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63\Desktop\март 2022г\"/>
    </mc:Choice>
  </mc:AlternateContent>
  <bookViews>
    <workbookView xWindow="480" yWindow="2085" windowWidth="15600" windowHeight="7995" tabRatio="671"/>
  </bookViews>
  <sheets>
    <sheet name="свод" sheetId="1" r:id="rId1"/>
  </sheets>
  <definedNames>
    <definedName name="_xlnm._FilterDatabase" localSheetId="0" hidden="1">свод!$A$51:$AJ$328</definedName>
    <definedName name="_xlnm.Print_Area" localSheetId="0">свод!$A$2:$AJ$328</definedName>
  </definedNames>
  <calcPr calcId="152511"/>
</workbook>
</file>

<file path=xl/calcChain.xml><?xml version="1.0" encoding="utf-8"?>
<calcChain xmlns="http://schemas.openxmlformats.org/spreadsheetml/2006/main">
  <c r="J154" i="1" l="1"/>
  <c r="I154" i="1"/>
  <c r="F130" i="1" l="1"/>
  <c r="G130" i="1"/>
  <c r="H130" i="1"/>
  <c r="E130" i="1"/>
  <c r="K54" i="1" l="1"/>
  <c r="L54" i="1"/>
  <c r="M54" i="1"/>
  <c r="N54" i="1"/>
  <c r="O54" i="1"/>
  <c r="P54" i="1"/>
  <c r="P53" i="1" s="1"/>
  <c r="Q54" i="1"/>
  <c r="S54" i="1"/>
  <c r="T54" i="1"/>
  <c r="U54" i="1"/>
  <c r="V54" i="1"/>
  <c r="W54" i="1"/>
  <c r="X54" i="1"/>
  <c r="Y54" i="1"/>
  <c r="AA54" i="1"/>
  <c r="AB54" i="1"/>
  <c r="AC54" i="1"/>
  <c r="AD54" i="1"/>
  <c r="AE54" i="1"/>
  <c r="AF54" i="1"/>
  <c r="AG54" i="1"/>
  <c r="Q55" i="1"/>
  <c r="R55" i="1"/>
  <c r="Y55" i="1"/>
  <c r="Z55" i="1"/>
  <c r="AG55" i="1"/>
  <c r="AH55" i="1"/>
  <c r="Q56" i="1"/>
  <c r="R56" i="1"/>
  <c r="Y56" i="1"/>
  <c r="Z56" i="1"/>
  <c r="AG56" i="1"/>
  <c r="AH56" i="1"/>
  <c r="Q57" i="1"/>
  <c r="R57" i="1"/>
  <c r="Y57" i="1"/>
  <c r="Z57" i="1"/>
  <c r="AG57" i="1"/>
  <c r="AH57" i="1"/>
  <c r="K58" i="1"/>
  <c r="L58" i="1"/>
  <c r="M58" i="1"/>
  <c r="N58" i="1"/>
  <c r="O58" i="1"/>
  <c r="P58" i="1"/>
  <c r="R58" i="1"/>
  <c r="S58" i="1"/>
  <c r="T58" i="1"/>
  <c r="U58" i="1"/>
  <c r="V58" i="1"/>
  <c r="W58" i="1"/>
  <c r="X58" i="1"/>
  <c r="AA58" i="1"/>
  <c r="AB58" i="1"/>
  <c r="AC58" i="1"/>
  <c r="AD58" i="1"/>
  <c r="AH58" i="1" s="1"/>
  <c r="AE58" i="1"/>
  <c r="AF58" i="1"/>
  <c r="Q59" i="1"/>
  <c r="R59" i="1"/>
  <c r="Y59" i="1"/>
  <c r="Z59" i="1"/>
  <c r="AG59" i="1"/>
  <c r="AH59" i="1"/>
  <c r="Q60" i="1"/>
  <c r="R60" i="1"/>
  <c r="Y60" i="1"/>
  <c r="Z60" i="1"/>
  <c r="AG60" i="1"/>
  <c r="AH60" i="1"/>
  <c r="Q61" i="1"/>
  <c r="R61" i="1"/>
  <c r="Y61" i="1"/>
  <c r="Z61" i="1"/>
  <c r="AG61" i="1"/>
  <c r="AH61" i="1"/>
  <c r="Q62" i="1"/>
  <c r="R62" i="1"/>
  <c r="Y62" i="1"/>
  <c r="Z62" i="1"/>
  <c r="AG62" i="1"/>
  <c r="AH62" i="1"/>
  <c r="Q63" i="1"/>
  <c r="R63" i="1"/>
  <c r="Y63" i="1"/>
  <c r="Z63" i="1"/>
  <c r="AG63" i="1"/>
  <c r="AH63" i="1"/>
  <c r="Q64" i="1"/>
  <c r="R64" i="1"/>
  <c r="Y64" i="1"/>
  <c r="Z64" i="1"/>
  <c r="AG64" i="1"/>
  <c r="AH64" i="1"/>
  <c r="Q65" i="1"/>
  <c r="R65" i="1"/>
  <c r="Y65" i="1"/>
  <c r="Z65" i="1"/>
  <c r="AG65" i="1"/>
  <c r="AH65" i="1"/>
  <c r="Q66" i="1"/>
  <c r="R66" i="1"/>
  <c r="Y66" i="1"/>
  <c r="Z66" i="1"/>
  <c r="AG66" i="1"/>
  <c r="AH66" i="1"/>
  <c r="Q67" i="1"/>
  <c r="R67" i="1"/>
  <c r="Y67" i="1"/>
  <c r="Z67" i="1"/>
  <c r="AG67" i="1"/>
  <c r="AH67" i="1"/>
  <c r="Q68" i="1"/>
  <c r="R68" i="1"/>
  <c r="Y68" i="1"/>
  <c r="Z68" i="1"/>
  <c r="AG68" i="1"/>
  <c r="AH68" i="1"/>
  <c r="Q69" i="1"/>
  <c r="R69" i="1"/>
  <c r="Y69" i="1"/>
  <c r="Z69" i="1"/>
  <c r="AG69" i="1"/>
  <c r="AH69" i="1"/>
  <c r="Q70" i="1"/>
  <c r="R70" i="1"/>
  <c r="Y70" i="1"/>
  <c r="Z70" i="1"/>
  <c r="AG70" i="1"/>
  <c r="AH70" i="1"/>
  <c r="Q71" i="1"/>
  <c r="R71" i="1"/>
  <c r="Y71" i="1"/>
  <c r="Z71" i="1"/>
  <c r="AG71" i="1"/>
  <c r="AH71" i="1"/>
  <c r="Q72" i="1"/>
  <c r="R72" i="1"/>
  <c r="Y72" i="1"/>
  <c r="Z72" i="1"/>
  <c r="AG72" i="1"/>
  <c r="AH72" i="1"/>
  <c r="Q73" i="1"/>
  <c r="R73" i="1"/>
  <c r="Y73" i="1"/>
  <c r="Z73" i="1"/>
  <c r="AG73" i="1"/>
  <c r="AH73" i="1"/>
  <c r="Q74" i="1"/>
  <c r="R74" i="1"/>
  <c r="Y74" i="1"/>
  <c r="Z74" i="1"/>
  <c r="AG74" i="1"/>
  <c r="AH74" i="1"/>
  <c r="Q75" i="1"/>
  <c r="R75" i="1"/>
  <c r="Y75" i="1"/>
  <c r="Z75" i="1"/>
  <c r="AG75" i="1"/>
  <c r="AH75" i="1"/>
  <c r="Q76" i="1"/>
  <c r="R76" i="1"/>
  <c r="Y76" i="1"/>
  <c r="Z76" i="1"/>
  <c r="AG76" i="1"/>
  <c r="AH76" i="1"/>
  <c r="Q77" i="1"/>
  <c r="R77" i="1"/>
  <c r="Y77" i="1"/>
  <c r="Z77" i="1"/>
  <c r="AG77" i="1"/>
  <c r="AH77" i="1"/>
  <c r="Q78" i="1"/>
  <c r="R78" i="1"/>
  <c r="Y78" i="1"/>
  <c r="Z78" i="1"/>
  <c r="AG78" i="1"/>
  <c r="AH78" i="1"/>
  <c r="Q79" i="1"/>
  <c r="R79" i="1"/>
  <c r="Y79" i="1"/>
  <c r="Z79" i="1"/>
  <c r="AG79" i="1"/>
  <c r="AH79" i="1"/>
  <c r="Q80" i="1"/>
  <c r="R80" i="1"/>
  <c r="Y80" i="1"/>
  <c r="Z80" i="1"/>
  <c r="AG80" i="1"/>
  <c r="AH80" i="1"/>
  <c r="Q81" i="1"/>
  <c r="R81" i="1"/>
  <c r="Y81" i="1"/>
  <c r="Z81" i="1"/>
  <c r="AG81" i="1"/>
  <c r="AH81" i="1"/>
  <c r="Q82" i="1"/>
  <c r="R82" i="1"/>
  <c r="Y82" i="1"/>
  <c r="Z82" i="1"/>
  <c r="AG82" i="1"/>
  <c r="AH82" i="1"/>
  <c r="Q83" i="1"/>
  <c r="R83" i="1"/>
  <c r="Y83" i="1"/>
  <c r="Z83" i="1"/>
  <c r="AG83" i="1"/>
  <c r="AH83" i="1"/>
  <c r="Q84" i="1"/>
  <c r="R84" i="1"/>
  <c r="Y84" i="1"/>
  <c r="Z84" i="1"/>
  <c r="AG84" i="1"/>
  <c r="AH84" i="1"/>
  <c r="Q85" i="1"/>
  <c r="R85" i="1"/>
  <c r="Y85" i="1"/>
  <c r="Z85" i="1"/>
  <c r="AG85" i="1"/>
  <c r="AH85" i="1"/>
  <c r="Q86" i="1"/>
  <c r="R86" i="1"/>
  <c r="Y86" i="1"/>
  <c r="Z86" i="1"/>
  <c r="AG86" i="1"/>
  <c r="AH86" i="1"/>
  <c r="Q87" i="1"/>
  <c r="R87" i="1"/>
  <c r="Y87" i="1"/>
  <c r="Z87" i="1"/>
  <c r="AG87" i="1"/>
  <c r="AH87" i="1"/>
  <c r="Q88" i="1"/>
  <c r="R88" i="1"/>
  <c r="Y88" i="1"/>
  <c r="Z88" i="1"/>
  <c r="AG88" i="1"/>
  <c r="AH88" i="1"/>
  <c r="Q89" i="1"/>
  <c r="R89" i="1"/>
  <c r="Y89" i="1"/>
  <c r="Z89" i="1"/>
  <c r="AG89" i="1"/>
  <c r="AH89" i="1"/>
  <c r="Q90" i="1"/>
  <c r="R90" i="1"/>
  <c r="Y90" i="1"/>
  <c r="Z90" i="1"/>
  <c r="AG90" i="1"/>
  <c r="AH90" i="1"/>
  <c r="Q91" i="1"/>
  <c r="R91" i="1"/>
  <c r="Y91" i="1"/>
  <c r="Z91" i="1"/>
  <c r="AG91" i="1"/>
  <c r="AH91" i="1"/>
  <c r="Q92" i="1"/>
  <c r="R92" i="1"/>
  <c r="Y92" i="1"/>
  <c r="Z92" i="1"/>
  <c r="AG92" i="1"/>
  <c r="AH92" i="1"/>
  <c r="Q93" i="1"/>
  <c r="R93" i="1"/>
  <c r="Y93" i="1"/>
  <c r="Z93" i="1"/>
  <c r="AG93" i="1"/>
  <c r="AH93" i="1"/>
  <c r="K94" i="1"/>
  <c r="L94" i="1"/>
  <c r="M94" i="1"/>
  <c r="N94" i="1"/>
  <c r="O94" i="1"/>
  <c r="P94" i="1"/>
  <c r="Q94" i="1"/>
  <c r="S94" i="1"/>
  <c r="T94" i="1"/>
  <c r="U94" i="1"/>
  <c r="V94" i="1"/>
  <c r="W94" i="1"/>
  <c r="X94" i="1"/>
  <c r="Y94" i="1"/>
  <c r="AA94" i="1"/>
  <c r="AB94" i="1"/>
  <c r="AC94" i="1"/>
  <c r="AD94" i="1"/>
  <c r="AE94" i="1"/>
  <c r="AF94" i="1"/>
  <c r="AG94" i="1"/>
  <c r="Q95" i="1"/>
  <c r="R95" i="1"/>
  <c r="Y95" i="1"/>
  <c r="Z95" i="1"/>
  <c r="AG95" i="1"/>
  <c r="AH95" i="1"/>
  <c r="Q96" i="1"/>
  <c r="R96" i="1"/>
  <c r="Y96" i="1"/>
  <c r="Z96" i="1"/>
  <c r="AG96" i="1"/>
  <c r="AH96" i="1"/>
  <c r="Q97" i="1"/>
  <c r="R97" i="1"/>
  <c r="Y97" i="1"/>
  <c r="Z97" i="1"/>
  <c r="AG97" i="1"/>
  <c r="AH97" i="1"/>
  <c r="Q98" i="1"/>
  <c r="R98" i="1"/>
  <c r="Y98" i="1"/>
  <c r="Z98" i="1"/>
  <c r="AG98" i="1"/>
  <c r="AH98" i="1"/>
  <c r="Q99" i="1"/>
  <c r="R99" i="1"/>
  <c r="Y99" i="1"/>
  <c r="Z99" i="1"/>
  <c r="AG99" i="1"/>
  <c r="AH99" i="1"/>
  <c r="Q100" i="1"/>
  <c r="R100" i="1"/>
  <c r="Y100" i="1"/>
  <c r="Z100" i="1"/>
  <c r="AG100" i="1"/>
  <c r="AH100" i="1"/>
  <c r="Q101" i="1"/>
  <c r="R101" i="1"/>
  <c r="Y101" i="1"/>
  <c r="Z101" i="1"/>
  <c r="AG101" i="1"/>
  <c r="AH101" i="1"/>
  <c r="Q102" i="1"/>
  <c r="R102" i="1"/>
  <c r="Y102" i="1"/>
  <c r="Z102" i="1"/>
  <c r="AG102" i="1"/>
  <c r="AH102" i="1"/>
  <c r="Q103" i="1"/>
  <c r="R103" i="1"/>
  <c r="Y103" i="1"/>
  <c r="Z103" i="1"/>
  <c r="AG103" i="1"/>
  <c r="AH103" i="1"/>
  <c r="Q104" i="1"/>
  <c r="R104" i="1"/>
  <c r="Y104" i="1"/>
  <c r="Z104" i="1"/>
  <c r="AG104" i="1"/>
  <c r="AH104" i="1"/>
  <c r="Q105" i="1"/>
  <c r="R105" i="1"/>
  <c r="Y105" i="1"/>
  <c r="Z105" i="1"/>
  <c r="AG105" i="1"/>
  <c r="AH105" i="1"/>
  <c r="Q106" i="1"/>
  <c r="R106" i="1"/>
  <c r="Y106" i="1"/>
  <c r="Z106" i="1"/>
  <c r="AG106" i="1"/>
  <c r="AH106" i="1"/>
  <c r="Q107" i="1"/>
  <c r="R107" i="1"/>
  <c r="Y107" i="1"/>
  <c r="Z107" i="1"/>
  <c r="AG107" i="1"/>
  <c r="AH107" i="1"/>
  <c r="Q108" i="1"/>
  <c r="R108" i="1"/>
  <c r="Y108" i="1"/>
  <c r="Z108" i="1"/>
  <c r="AG108" i="1"/>
  <c r="AH108" i="1"/>
  <c r="Q109" i="1"/>
  <c r="R109" i="1"/>
  <c r="Y109" i="1"/>
  <c r="Z109" i="1"/>
  <c r="AG109" i="1"/>
  <c r="AH109" i="1"/>
  <c r="Q110" i="1"/>
  <c r="R110" i="1"/>
  <c r="Y110" i="1"/>
  <c r="Z110" i="1"/>
  <c r="AG110" i="1"/>
  <c r="AH110" i="1"/>
  <c r="Q111" i="1"/>
  <c r="R111" i="1"/>
  <c r="Y111" i="1"/>
  <c r="Z111" i="1"/>
  <c r="AG111" i="1"/>
  <c r="AH111" i="1"/>
  <c r="Q112" i="1"/>
  <c r="R112" i="1"/>
  <c r="Y112" i="1"/>
  <c r="Z112" i="1"/>
  <c r="AG112" i="1"/>
  <c r="AH112" i="1"/>
  <c r="Q113" i="1"/>
  <c r="R113" i="1"/>
  <c r="Y113" i="1"/>
  <c r="Z113" i="1"/>
  <c r="AG113" i="1"/>
  <c r="AH113" i="1"/>
  <c r="Q114" i="1"/>
  <c r="R114" i="1"/>
  <c r="Y114" i="1"/>
  <c r="Z114" i="1"/>
  <c r="AG114" i="1"/>
  <c r="AH114" i="1"/>
  <c r="Q115" i="1"/>
  <c r="R115" i="1"/>
  <c r="Y115" i="1"/>
  <c r="Z115" i="1"/>
  <c r="AG115" i="1"/>
  <c r="AH115" i="1"/>
  <c r="Q116" i="1"/>
  <c r="R116" i="1"/>
  <c r="Y116" i="1"/>
  <c r="Z116" i="1"/>
  <c r="AG116" i="1"/>
  <c r="AH116" i="1"/>
  <c r="Q117" i="1"/>
  <c r="R117" i="1"/>
  <c r="Y117" i="1"/>
  <c r="Z117" i="1"/>
  <c r="AG117" i="1"/>
  <c r="AH117" i="1"/>
  <c r="Q118" i="1"/>
  <c r="R118" i="1"/>
  <c r="Y118" i="1"/>
  <c r="Z118" i="1"/>
  <c r="AG118" i="1"/>
  <c r="AH118" i="1"/>
  <c r="Q119" i="1"/>
  <c r="R119" i="1"/>
  <c r="Y119" i="1"/>
  <c r="Z119" i="1"/>
  <c r="AG119" i="1"/>
  <c r="AH119" i="1"/>
  <c r="Q120" i="1"/>
  <c r="R120" i="1"/>
  <c r="Y120" i="1"/>
  <c r="Z120" i="1"/>
  <c r="AG120" i="1"/>
  <c r="AH120" i="1"/>
  <c r="Q121" i="1"/>
  <c r="R121" i="1"/>
  <c r="Y121" i="1"/>
  <c r="Z121" i="1"/>
  <c r="AG121" i="1"/>
  <c r="AH121" i="1"/>
  <c r="Q122" i="1"/>
  <c r="R122" i="1"/>
  <c r="Y122" i="1"/>
  <c r="Z122" i="1"/>
  <c r="AG122" i="1"/>
  <c r="AH122" i="1"/>
  <c r="Q123" i="1"/>
  <c r="R123" i="1"/>
  <c r="Y123" i="1"/>
  <c r="Z123" i="1"/>
  <c r="AG123" i="1"/>
  <c r="AH123" i="1"/>
  <c r="Q124" i="1"/>
  <c r="R124" i="1"/>
  <c r="Y124" i="1"/>
  <c r="Z124" i="1"/>
  <c r="AG124" i="1"/>
  <c r="AH124" i="1"/>
  <c r="Q125" i="1"/>
  <c r="R125" i="1"/>
  <c r="Y125" i="1"/>
  <c r="Z125" i="1"/>
  <c r="AG125" i="1"/>
  <c r="AH125" i="1"/>
  <c r="Q126" i="1"/>
  <c r="R126" i="1"/>
  <c r="Y126" i="1"/>
  <c r="Z126" i="1"/>
  <c r="AG126" i="1"/>
  <c r="AH126" i="1"/>
  <c r="Q127" i="1"/>
  <c r="R127" i="1"/>
  <c r="Y127" i="1"/>
  <c r="Z127" i="1"/>
  <c r="AG127" i="1"/>
  <c r="AH127" i="1"/>
  <c r="Q128" i="1"/>
  <c r="R128" i="1"/>
  <c r="Y128" i="1"/>
  <c r="Z128" i="1"/>
  <c r="AG128" i="1"/>
  <c r="AH128" i="1"/>
  <c r="Q129" i="1"/>
  <c r="R129" i="1"/>
  <c r="Y129" i="1"/>
  <c r="Z129" i="1"/>
  <c r="AG129" i="1"/>
  <c r="AH129" i="1"/>
  <c r="K130" i="1"/>
  <c r="Q130" i="1" s="1"/>
  <c r="L130" i="1"/>
  <c r="M130" i="1"/>
  <c r="N130" i="1"/>
  <c r="O130" i="1"/>
  <c r="P130" i="1"/>
  <c r="R130" i="1"/>
  <c r="S130" i="1"/>
  <c r="Y130" i="1" s="1"/>
  <c r="T130" i="1"/>
  <c r="U130" i="1"/>
  <c r="V130" i="1"/>
  <c r="W130" i="1"/>
  <c r="X130" i="1"/>
  <c r="Z130" i="1"/>
  <c r="AA130" i="1"/>
  <c r="AG130" i="1" s="1"/>
  <c r="AB130" i="1"/>
  <c r="AC130" i="1"/>
  <c r="AD130" i="1"/>
  <c r="AD53" i="1" s="1"/>
  <c r="AE130" i="1"/>
  <c r="AF130" i="1"/>
  <c r="AH130" i="1"/>
  <c r="Q131" i="1"/>
  <c r="R131" i="1"/>
  <c r="Y131" i="1"/>
  <c r="Z131" i="1"/>
  <c r="AG131" i="1"/>
  <c r="AH131" i="1"/>
  <c r="Q132" i="1"/>
  <c r="R132" i="1"/>
  <c r="Y132" i="1"/>
  <c r="Z132" i="1"/>
  <c r="AG132" i="1"/>
  <c r="AH132" i="1"/>
  <c r="Q133" i="1"/>
  <c r="R133" i="1"/>
  <c r="Y133" i="1"/>
  <c r="Z133" i="1"/>
  <c r="AG133" i="1"/>
  <c r="AH133" i="1"/>
  <c r="Q134" i="1"/>
  <c r="R134" i="1"/>
  <c r="Y134" i="1"/>
  <c r="Z134" i="1"/>
  <c r="AG134" i="1"/>
  <c r="AH134" i="1"/>
  <c r="Q135" i="1"/>
  <c r="R135" i="1"/>
  <c r="Y135" i="1"/>
  <c r="Z135" i="1"/>
  <c r="AG135" i="1"/>
  <c r="AH135" i="1"/>
  <c r="Q136" i="1"/>
  <c r="R136" i="1"/>
  <c r="Y136" i="1"/>
  <c r="Z136" i="1"/>
  <c r="AG136" i="1"/>
  <c r="AH136" i="1"/>
  <c r="Q137" i="1"/>
  <c r="R137" i="1"/>
  <c r="Y137" i="1"/>
  <c r="Z137" i="1"/>
  <c r="AG137" i="1"/>
  <c r="AH137" i="1"/>
  <c r="Q138" i="1"/>
  <c r="R138" i="1"/>
  <c r="Y138" i="1"/>
  <c r="Z138" i="1"/>
  <c r="AG138" i="1"/>
  <c r="AH138" i="1"/>
  <c r="Q139" i="1"/>
  <c r="R139" i="1"/>
  <c r="Y139" i="1"/>
  <c r="Z139" i="1"/>
  <c r="AG139" i="1"/>
  <c r="AH139" i="1"/>
  <c r="Q140" i="1"/>
  <c r="R140" i="1"/>
  <c r="Y140" i="1"/>
  <c r="Z140" i="1"/>
  <c r="AG140" i="1"/>
  <c r="AH140" i="1"/>
  <c r="Q141" i="1"/>
  <c r="R141" i="1"/>
  <c r="Y141" i="1"/>
  <c r="Z141" i="1"/>
  <c r="AG141" i="1"/>
  <c r="AH141" i="1"/>
  <c r="Q142" i="1"/>
  <c r="R142" i="1"/>
  <c r="Y142" i="1"/>
  <c r="Z142" i="1"/>
  <c r="AG142" i="1"/>
  <c r="AH142" i="1"/>
  <c r="Q143" i="1"/>
  <c r="R143" i="1"/>
  <c r="Y143" i="1"/>
  <c r="Z143" i="1"/>
  <c r="AG143" i="1"/>
  <c r="AH143" i="1"/>
  <c r="Q144" i="1"/>
  <c r="R144" i="1"/>
  <c r="Y144" i="1"/>
  <c r="Z144" i="1"/>
  <c r="AG144" i="1"/>
  <c r="AH144" i="1"/>
  <c r="Q145" i="1"/>
  <c r="R145" i="1"/>
  <c r="Y145" i="1"/>
  <c r="Z145" i="1"/>
  <c r="AG145" i="1"/>
  <c r="AH145" i="1"/>
  <c r="Q146" i="1"/>
  <c r="R146" i="1"/>
  <c r="Y146" i="1"/>
  <c r="Z146" i="1"/>
  <c r="AG146" i="1"/>
  <c r="AH146" i="1"/>
  <c r="Q147" i="1"/>
  <c r="R147" i="1"/>
  <c r="Y147" i="1"/>
  <c r="Z147" i="1"/>
  <c r="AG147" i="1"/>
  <c r="AH147" i="1"/>
  <c r="Q148" i="1"/>
  <c r="R148" i="1"/>
  <c r="Y148" i="1"/>
  <c r="Z148" i="1"/>
  <c r="AG148" i="1"/>
  <c r="AH148" i="1"/>
  <c r="Q149" i="1"/>
  <c r="R149" i="1"/>
  <c r="Y149" i="1"/>
  <c r="Z149" i="1"/>
  <c r="AG149" i="1"/>
  <c r="AH149" i="1"/>
  <c r="Q150" i="1"/>
  <c r="R150" i="1"/>
  <c r="Y150" i="1"/>
  <c r="Z150" i="1"/>
  <c r="AG150" i="1"/>
  <c r="AH150" i="1"/>
  <c r="Q151" i="1"/>
  <c r="R151" i="1"/>
  <c r="Y151" i="1"/>
  <c r="Z151" i="1"/>
  <c r="AG151" i="1"/>
  <c r="AH151" i="1"/>
  <c r="Q152" i="1"/>
  <c r="R152" i="1"/>
  <c r="Y152" i="1"/>
  <c r="Z152" i="1"/>
  <c r="AG152" i="1"/>
  <c r="AH152" i="1"/>
  <c r="Q153" i="1"/>
  <c r="R153" i="1"/>
  <c r="Y153" i="1"/>
  <c r="Z153" i="1"/>
  <c r="AG153" i="1"/>
  <c r="AH153" i="1"/>
  <c r="Y154" i="1"/>
  <c r="Z154" i="1"/>
  <c r="AG154" i="1"/>
  <c r="AI154" i="1" s="1"/>
  <c r="AH154" i="1"/>
  <c r="AJ154" i="1"/>
  <c r="K155" i="1"/>
  <c r="L155" i="1"/>
  <c r="M155" i="1"/>
  <c r="N155" i="1"/>
  <c r="R155" i="1" s="1"/>
  <c r="O155" i="1"/>
  <c r="P155" i="1"/>
  <c r="S155" i="1"/>
  <c r="T155" i="1"/>
  <c r="U155" i="1"/>
  <c r="V155" i="1"/>
  <c r="W155" i="1"/>
  <c r="X155" i="1"/>
  <c r="Z155" i="1"/>
  <c r="AA155" i="1"/>
  <c r="AB155" i="1"/>
  <c r="AC155" i="1"/>
  <c r="AD155" i="1"/>
  <c r="AE155" i="1"/>
  <c r="AF155" i="1"/>
  <c r="AH155" i="1"/>
  <c r="Q156" i="1"/>
  <c r="R156" i="1"/>
  <c r="Y156" i="1"/>
  <c r="Z156" i="1"/>
  <c r="AG156" i="1"/>
  <c r="AH156" i="1"/>
  <c r="Q157" i="1"/>
  <c r="R157" i="1"/>
  <c r="Y157" i="1"/>
  <c r="Z157" i="1"/>
  <c r="AG157" i="1"/>
  <c r="AH157" i="1"/>
  <c r="Q158" i="1"/>
  <c r="R158" i="1"/>
  <c r="Y158" i="1"/>
  <c r="Z158" i="1"/>
  <c r="AG158" i="1"/>
  <c r="AH158" i="1"/>
  <c r="Q159" i="1"/>
  <c r="R159" i="1"/>
  <c r="Y159" i="1"/>
  <c r="Z159" i="1"/>
  <c r="AG159" i="1"/>
  <c r="AH159" i="1"/>
  <c r="Q160" i="1"/>
  <c r="R160" i="1"/>
  <c r="Y160" i="1"/>
  <c r="Z160" i="1"/>
  <c r="AG160" i="1"/>
  <c r="AH160" i="1"/>
  <c r="Q161" i="1"/>
  <c r="R161" i="1"/>
  <c r="Y161" i="1"/>
  <c r="Z161" i="1"/>
  <c r="AG161" i="1"/>
  <c r="AH161" i="1"/>
  <c r="Q162" i="1"/>
  <c r="R162" i="1"/>
  <c r="Y162" i="1"/>
  <c r="Z162" i="1"/>
  <c r="AG162" i="1"/>
  <c r="AH162" i="1"/>
  <c r="Q163" i="1"/>
  <c r="R163" i="1"/>
  <c r="Y163" i="1"/>
  <c r="Z163" i="1"/>
  <c r="AG163" i="1"/>
  <c r="AH163" i="1"/>
  <c r="Q164" i="1"/>
  <c r="R164" i="1"/>
  <c r="Y164" i="1"/>
  <c r="Z164" i="1"/>
  <c r="AG164" i="1"/>
  <c r="AH164" i="1"/>
  <c r="Q165" i="1"/>
  <c r="R165" i="1"/>
  <c r="Y165" i="1"/>
  <c r="Z165" i="1"/>
  <c r="AG165" i="1"/>
  <c r="AH165" i="1"/>
  <c r="Q166" i="1"/>
  <c r="R166" i="1"/>
  <c r="Y166" i="1"/>
  <c r="Z166" i="1"/>
  <c r="AG166" i="1"/>
  <c r="AH166" i="1"/>
  <c r="Q167" i="1"/>
  <c r="R167" i="1"/>
  <c r="Y167" i="1"/>
  <c r="Z167" i="1"/>
  <c r="AG167" i="1"/>
  <c r="AH167" i="1"/>
  <c r="Q168" i="1"/>
  <c r="R168" i="1"/>
  <c r="Y168" i="1"/>
  <c r="Z168" i="1"/>
  <c r="AG168" i="1"/>
  <c r="AH168" i="1"/>
  <c r="Q169" i="1"/>
  <c r="R169" i="1"/>
  <c r="Y169" i="1"/>
  <c r="Z169" i="1"/>
  <c r="AG169" i="1"/>
  <c r="AH169" i="1"/>
  <c r="K170" i="1"/>
  <c r="L170" i="1"/>
  <c r="R170" i="1" s="1"/>
  <c r="M170" i="1"/>
  <c r="N170" i="1"/>
  <c r="O170" i="1"/>
  <c r="P170" i="1"/>
  <c r="S170" i="1"/>
  <c r="T170" i="1"/>
  <c r="Z170" i="1" s="1"/>
  <c r="U170" i="1"/>
  <c r="V170" i="1"/>
  <c r="W170" i="1"/>
  <c r="X170" i="1"/>
  <c r="AA170" i="1"/>
  <c r="AB170" i="1"/>
  <c r="AH170" i="1" s="1"/>
  <c r="AC170" i="1"/>
  <c r="AD170" i="1"/>
  <c r="AE170" i="1"/>
  <c r="AF170" i="1"/>
  <c r="Q171" i="1"/>
  <c r="R171" i="1"/>
  <c r="Y171" i="1"/>
  <c r="Z171" i="1"/>
  <c r="AG171" i="1"/>
  <c r="AH171" i="1"/>
  <c r="Q172" i="1"/>
  <c r="R172" i="1"/>
  <c r="Y172" i="1"/>
  <c r="Z172" i="1"/>
  <c r="AG172" i="1"/>
  <c r="AH172" i="1"/>
  <c r="Q173" i="1"/>
  <c r="R173" i="1"/>
  <c r="Y173" i="1"/>
  <c r="Z173" i="1"/>
  <c r="AG173" i="1"/>
  <c r="AH173" i="1"/>
  <c r="Q174" i="1"/>
  <c r="R174" i="1"/>
  <c r="Y174" i="1"/>
  <c r="Z174" i="1"/>
  <c r="AG174" i="1"/>
  <c r="AH174" i="1"/>
  <c r="Q175" i="1"/>
  <c r="R175" i="1"/>
  <c r="Y175" i="1"/>
  <c r="Z175" i="1"/>
  <c r="AG175" i="1"/>
  <c r="AH175" i="1"/>
  <c r="Q176" i="1"/>
  <c r="R176" i="1"/>
  <c r="Y176" i="1"/>
  <c r="Z176" i="1"/>
  <c r="AG176" i="1"/>
  <c r="AH176" i="1"/>
  <c r="Q177" i="1"/>
  <c r="R177" i="1"/>
  <c r="Y177" i="1"/>
  <c r="Z177" i="1"/>
  <c r="AG177" i="1"/>
  <c r="AH177" i="1"/>
  <c r="Q178" i="1"/>
  <c r="R178" i="1"/>
  <c r="Y178" i="1"/>
  <c r="Z178" i="1"/>
  <c r="AG178" i="1"/>
  <c r="AH178" i="1"/>
  <c r="Q179" i="1"/>
  <c r="R179" i="1"/>
  <c r="Y179" i="1"/>
  <c r="Z179" i="1"/>
  <c r="AG179" i="1"/>
  <c r="AH179" i="1"/>
  <c r="Q180" i="1"/>
  <c r="R180" i="1"/>
  <c r="Y180" i="1"/>
  <c r="Z180" i="1"/>
  <c r="AG180" i="1"/>
  <c r="AH180" i="1"/>
  <c r="Q181" i="1"/>
  <c r="R181" i="1"/>
  <c r="Y181" i="1"/>
  <c r="Z181" i="1"/>
  <c r="AG181" i="1"/>
  <c r="AH181" i="1"/>
  <c r="Q182" i="1"/>
  <c r="R182" i="1"/>
  <c r="Y182" i="1"/>
  <c r="Z182" i="1"/>
  <c r="AG182" i="1"/>
  <c r="AH182" i="1"/>
  <c r="Q183" i="1"/>
  <c r="R183" i="1"/>
  <c r="Y183" i="1"/>
  <c r="Z183" i="1"/>
  <c r="AG183" i="1"/>
  <c r="AH183" i="1"/>
  <c r="Q184" i="1"/>
  <c r="R184" i="1"/>
  <c r="Y184" i="1"/>
  <c r="Z184" i="1"/>
  <c r="AG184" i="1"/>
  <c r="AH184" i="1"/>
  <c r="Q185" i="1"/>
  <c r="R185" i="1"/>
  <c r="Y185" i="1"/>
  <c r="Z185" i="1"/>
  <c r="AG185" i="1"/>
  <c r="AH185" i="1"/>
  <c r="Q186" i="1"/>
  <c r="R186" i="1"/>
  <c r="Y186" i="1"/>
  <c r="Z186" i="1"/>
  <c r="AG186" i="1"/>
  <c r="AH186" i="1"/>
  <c r="Q187" i="1"/>
  <c r="R187" i="1"/>
  <c r="Y187" i="1"/>
  <c r="Z187" i="1"/>
  <c r="AG187" i="1"/>
  <c r="AH187" i="1"/>
  <c r="Q188" i="1"/>
  <c r="R188" i="1"/>
  <c r="Y188" i="1"/>
  <c r="Z188" i="1"/>
  <c r="AG188" i="1"/>
  <c r="AH188" i="1"/>
  <c r="Q189" i="1"/>
  <c r="R189" i="1"/>
  <c r="Y189" i="1"/>
  <c r="Z189" i="1"/>
  <c r="AG189" i="1"/>
  <c r="AH189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Q191" i="1"/>
  <c r="R191" i="1"/>
  <c r="Y191" i="1"/>
  <c r="Z191" i="1"/>
  <c r="AG191" i="1"/>
  <c r="AH191" i="1"/>
  <c r="Q192" i="1"/>
  <c r="R192" i="1"/>
  <c r="Y192" i="1"/>
  <c r="Z192" i="1"/>
  <c r="AG192" i="1"/>
  <c r="AH192" i="1"/>
  <c r="Q193" i="1"/>
  <c r="R193" i="1"/>
  <c r="Y193" i="1"/>
  <c r="Z193" i="1"/>
  <c r="AG193" i="1"/>
  <c r="AH193" i="1"/>
  <c r="Q194" i="1"/>
  <c r="R194" i="1"/>
  <c r="Y194" i="1"/>
  <c r="Z194" i="1"/>
  <c r="AG194" i="1"/>
  <c r="AH194" i="1"/>
  <c r="Q195" i="1"/>
  <c r="R195" i="1"/>
  <c r="Y195" i="1"/>
  <c r="Z195" i="1"/>
  <c r="AG195" i="1"/>
  <c r="AH195" i="1"/>
  <c r="Q196" i="1"/>
  <c r="R196" i="1"/>
  <c r="Y196" i="1"/>
  <c r="Z196" i="1"/>
  <c r="AG196" i="1"/>
  <c r="AH196" i="1"/>
  <c r="Q197" i="1"/>
  <c r="R197" i="1"/>
  <c r="Y197" i="1"/>
  <c r="Z197" i="1"/>
  <c r="AG197" i="1"/>
  <c r="AH197" i="1"/>
  <c r="Q198" i="1"/>
  <c r="R198" i="1"/>
  <c r="Y198" i="1"/>
  <c r="Z198" i="1"/>
  <c r="AG198" i="1"/>
  <c r="AH198" i="1"/>
  <c r="Q199" i="1"/>
  <c r="R199" i="1"/>
  <c r="Y199" i="1"/>
  <c r="Z199" i="1"/>
  <c r="AG199" i="1"/>
  <c r="AH199" i="1"/>
  <c r="Q200" i="1"/>
  <c r="R200" i="1"/>
  <c r="Y200" i="1"/>
  <c r="Z200" i="1"/>
  <c r="AG200" i="1"/>
  <c r="AH200" i="1"/>
  <c r="Q201" i="1"/>
  <c r="R201" i="1"/>
  <c r="Y201" i="1"/>
  <c r="Z201" i="1"/>
  <c r="AG201" i="1"/>
  <c r="AH201" i="1"/>
  <c r="Q202" i="1"/>
  <c r="R202" i="1"/>
  <c r="Y202" i="1"/>
  <c r="Z202" i="1"/>
  <c r="AG202" i="1"/>
  <c r="AH202" i="1"/>
  <c r="Q203" i="1"/>
  <c r="R203" i="1"/>
  <c r="Y203" i="1"/>
  <c r="Z203" i="1"/>
  <c r="AG203" i="1"/>
  <c r="AH203" i="1"/>
  <c r="Q204" i="1"/>
  <c r="R204" i="1"/>
  <c r="Y204" i="1"/>
  <c r="Z204" i="1"/>
  <c r="AG204" i="1"/>
  <c r="AH204" i="1"/>
  <c r="Q205" i="1"/>
  <c r="R205" i="1"/>
  <c r="Y205" i="1"/>
  <c r="Z205" i="1"/>
  <c r="AG205" i="1"/>
  <c r="AH205" i="1"/>
  <c r="Q206" i="1"/>
  <c r="R206" i="1"/>
  <c r="Y206" i="1"/>
  <c r="Z206" i="1"/>
  <c r="AG206" i="1"/>
  <c r="AH206" i="1"/>
  <c r="K207" i="1"/>
  <c r="L207" i="1"/>
  <c r="R207" i="1" s="1"/>
  <c r="M207" i="1"/>
  <c r="N207" i="1"/>
  <c r="O207" i="1"/>
  <c r="P207" i="1"/>
  <c r="S207" i="1"/>
  <c r="T207" i="1"/>
  <c r="Z207" i="1" s="1"/>
  <c r="U207" i="1"/>
  <c r="V207" i="1"/>
  <c r="W207" i="1"/>
  <c r="X207" i="1"/>
  <c r="AA207" i="1"/>
  <c r="AB207" i="1"/>
  <c r="AH207" i="1" s="1"/>
  <c r="AC207" i="1"/>
  <c r="AD207" i="1"/>
  <c r="AE207" i="1"/>
  <c r="AF207" i="1"/>
  <c r="Q208" i="1"/>
  <c r="R208" i="1"/>
  <c r="Y208" i="1"/>
  <c r="Z208" i="1"/>
  <c r="AG208" i="1"/>
  <c r="AH208" i="1"/>
  <c r="Q209" i="1"/>
  <c r="R209" i="1"/>
  <c r="Y209" i="1"/>
  <c r="Z209" i="1"/>
  <c r="AG209" i="1"/>
  <c r="AH209" i="1"/>
  <c r="M213" i="1"/>
  <c r="AC213" i="1"/>
  <c r="K214" i="1"/>
  <c r="L214" i="1"/>
  <c r="L213" i="1" s="1"/>
  <c r="M214" i="1"/>
  <c r="N214" i="1"/>
  <c r="O214" i="1"/>
  <c r="P214" i="1"/>
  <c r="P213" i="1" s="1"/>
  <c r="S214" i="1"/>
  <c r="T214" i="1"/>
  <c r="T213" i="1" s="1"/>
  <c r="U214" i="1"/>
  <c r="V214" i="1"/>
  <c r="W214" i="1"/>
  <c r="W213" i="1" s="1"/>
  <c r="X214" i="1"/>
  <c r="X213" i="1" s="1"/>
  <c r="AA214" i="1"/>
  <c r="AB214" i="1"/>
  <c r="AB213" i="1" s="1"/>
  <c r="AC214" i="1"/>
  <c r="AD214" i="1"/>
  <c r="AE214" i="1"/>
  <c r="AF214" i="1"/>
  <c r="AF213" i="1" s="1"/>
  <c r="Q215" i="1"/>
  <c r="R215" i="1"/>
  <c r="Y215" i="1"/>
  <c r="Z215" i="1"/>
  <c r="AG215" i="1"/>
  <c r="AH215" i="1"/>
  <c r="Q216" i="1"/>
  <c r="R216" i="1"/>
  <c r="Y216" i="1"/>
  <c r="Z216" i="1"/>
  <c r="AG216" i="1"/>
  <c r="AH216" i="1"/>
  <c r="Q217" i="1"/>
  <c r="R217" i="1"/>
  <c r="Y217" i="1"/>
  <c r="Z217" i="1"/>
  <c r="AG217" i="1"/>
  <c r="AH217" i="1"/>
  <c r="Q218" i="1"/>
  <c r="R218" i="1"/>
  <c r="Y218" i="1"/>
  <c r="Z218" i="1"/>
  <c r="AG218" i="1"/>
  <c r="AH218" i="1"/>
  <c r="Q219" i="1"/>
  <c r="R219" i="1"/>
  <c r="Y219" i="1"/>
  <c r="Z219" i="1"/>
  <c r="AG219" i="1"/>
  <c r="AH219" i="1"/>
  <c r="Q220" i="1"/>
  <c r="R220" i="1"/>
  <c r="Y220" i="1"/>
  <c r="Z220" i="1"/>
  <c r="AG220" i="1"/>
  <c r="AH220" i="1"/>
  <c r="K221" i="1"/>
  <c r="L221" i="1"/>
  <c r="M221" i="1"/>
  <c r="N221" i="1"/>
  <c r="N213" i="1" s="1"/>
  <c r="O221" i="1"/>
  <c r="P221" i="1"/>
  <c r="Q221" i="1"/>
  <c r="R221" i="1"/>
  <c r="S221" i="1"/>
  <c r="T221" i="1"/>
  <c r="U221" i="1"/>
  <c r="U213" i="1" s="1"/>
  <c r="V221" i="1"/>
  <c r="V213" i="1" s="1"/>
  <c r="W221" i="1"/>
  <c r="X221" i="1"/>
  <c r="Y221" i="1"/>
  <c r="Z221" i="1"/>
  <c r="AA221" i="1"/>
  <c r="AB221" i="1"/>
  <c r="AC221" i="1"/>
  <c r="AD221" i="1"/>
  <c r="AD213" i="1" s="1"/>
  <c r="AE221" i="1"/>
  <c r="AF221" i="1"/>
  <c r="AG221" i="1"/>
  <c r="AH221" i="1"/>
  <c r="Q222" i="1"/>
  <c r="R222" i="1"/>
  <c r="Y222" i="1"/>
  <c r="Z222" i="1"/>
  <c r="AG222" i="1"/>
  <c r="AH222" i="1"/>
  <c r="Q223" i="1"/>
  <c r="R223" i="1"/>
  <c r="Y223" i="1"/>
  <c r="Z223" i="1"/>
  <c r="AG223" i="1"/>
  <c r="AH223" i="1"/>
  <c r="Q224" i="1"/>
  <c r="R224" i="1"/>
  <c r="Y224" i="1"/>
  <c r="Z224" i="1"/>
  <c r="AG224" i="1"/>
  <c r="AH224" i="1"/>
  <c r="Q225" i="1"/>
  <c r="R225" i="1"/>
  <c r="Y225" i="1"/>
  <c r="Z225" i="1"/>
  <c r="AG225" i="1"/>
  <c r="AH225" i="1"/>
  <c r="Q226" i="1"/>
  <c r="R226" i="1"/>
  <c r="Y226" i="1"/>
  <c r="Z226" i="1"/>
  <c r="AG226" i="1"/>
  <c r="AH226" i="1"/>
  <c r="Q227" i="1"/>
  <c r="R227" i="1"/>
  <c r="Y227" i="1"/>
  <c r="Z227" i="1"/>
  <c r="AG227" i="1"/>
  <c r="AH227" i="1"/>
  <c r="K228" i="1"/>
  <c r="L228" i="1"/>
  <c r="R228" i="1" s="1"/>
  <c r="M228" i="1"/>
  <c r="N228" i="1"/>
  <c r="O228" i="1"/>
  <c r="P228" i="1"/>
  <c r="S228" i="1"/>
  <c r="T228" i="1"/>
  <c r="Z228" i="1" s="1"/>
  <c r="U228" i="1"/>
  <c r="V228" i="1"/>
  <c r="W228" i="1"/>
  <c r="X228" i="1"/>
  <c r="AA228" i="1"/>
  <c r="AB228" i="1"/>
  <c r="AH228" i="1" s="1"/>
  <c r="AC228" i="1"/>
  <c r="AD228" i="1"/>
  <c r="AE228" i="1"/>
  <c r="AF228" i="1"/>
  <c r="Q229" i="1"/>
  <c r="R229" i="1"/>
  <c r="Y229" i="1"/>
  <c r="Z229" i="1"/>
  <c r="AG229" i="1"/>
  <c r="AH229" i="1"/>
  <c r="Q230" i="1"/>
  <c r="R230" i="1"/>
  <c r="Y230" i="1"/>
  <c r="Z230" i="1"/>
  <c r="AG230" i="1"/>
  <c r="AH230" i="1"/>
  <c r="Q231" i="1"/>
  <c r="R231" i="1"/>
  <c r="Y231" i="1"/>
  <c r="Z231" i="1"/>
  <c r="AG231" i="1"/>
  <c r="AH231" i="1"/>
  <c r="Q232" i="1"/>
  <c r="R232" i="1"/>
  <c r="Y232" i="1"/>
  <c r="Z232" i="1"/>
  <c r="AG232" i="1"/>
  <c r="AH232" i="1"/>
  <c r="Q233" i="1"/>
  <c r="R233" i="1"/>
  <c r="Y233" i="1"/>
  <c r="Z233" i="1"/>
  <c r="AG233" i="1"/>
  <c r="AH233" i="1"/>
  <c r="Q234" i="1"/>
  <c r="R234" i="1"/>
  <c r="Y234" i="1"/>
  <c r="Z234" i="1"/>
  <c r="AG234" i="1"/>
  <c r="AH234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Q236" i="1"/>
  <c r="R236" i="1"/>
  <c r="Y236" i="1"/>
  <c r="Z236" i="1"/>
  <c r="AG236" i="1"/>
  <c r="AH236" i="1"/>
  <c r="Q237" i="1"/>
  <c r="R237" i="1"/>
  <c r="Y237" i="1"/>
  <c r="Z237" i="1"/>
  <c r="AG237" i="1"/>
  <c r="AH237" i="1"/>
  <c r="Q238" i="1"/>
  <c r="R238" i="1"/>
  <c r="Y238" i="1"/>
  <c r="Z238" i="1"/>
  <c r="AG238" i="1"/>
  <c r="AH238" i="1"/>
  <c r="Q239" i="1"/>
  <c r="R239" i="1"/>
  <c r="Y239" i="1"/>
  <c r="Z239" i="1"/>
  <c r="AG239" i="1"/>
  <c r="AH239" i="1"/>
  <c r="Q240" i="1"/>
  <c r="R240" i="1"/>
  <c r="Y240" i="1"/>
  <c r="Z240" i="1"/>
  <c r="AG240" i="1"/>
  <c r="AH240" i="1"/>
  <c r="Q241" i="1"/>
  <c r="R241" i="1"/>
  <c r="Y241" i="1"/>
  <c r="Z241" i="1"/>
  <c r="AG241" i="1"/>
  <c r="AH241" i="1"/>
  <c r="K243" i="1"/>
  <c r="L243" i="1"/>
  <c r="M243" i="1"/>
  <c r="N243" i="1"/>
  <c r="N242" i="1" s="1"/>
  <c r="O243" i="1"/>
  <c r="O242" i="1" s="1"/>
  <c r="P243" i="1"/>
  <c r="Q243" i="1"/>
  <c r="R243" i="1"/>
  <c r="S243" i="1"/>
  <c r="T243" i="1"/>
  <c r="U243" i="1"/>
  <c r="V243" i="1"/>
  <c r="V242" i="1" s="1"/>
  <c r="W243" i="1"/>
  <c r="W242" i="1" s="1"/>
  <c r="X243" i="1"/>
  <c r="Y243" i="1"/>
  <c r="Z243" i="1"/>
  <c r="AA243" i="1"/>
  <c r="AA242" i="1" s="1"/>
  <c r="AG242" i="1" s="1"/>
  <c r="AB243" i="1"/>
  <c r="AC243" i="1"/>
  <c r="AC242" i="1" s="1"/>
  <c r="AD243" i="1"/>
  <c r="AD242" i="1" s="1"/>
  <c r="AE243" i="1"/>
  <c r="AF243" i="1"/>
  <c r="AG243" i="1"/>
  <c r="AH243" i="1"/>
  <c r="Q244" i="1"/>
  <c r="R244" i="1"/>
  <c r="Y244" i="1"/>
  <c r="Z244" i="1"/>
  <c r="AG244" i="1"/>
  <c r="AH244" i="1"/>
  <c r="Q245" i="1"/>
  <c r="R245" i="1"/>
  <c r="Y245" i="1"/>
  <c r="Z245" i="1"/>
  <c r="AG245" i="1"/>
  <c r="AH245" i="1"/>
  <c r="Q246" i="1"/>
  <c r="R246" i="1"/>
  <c r="Y246" i="1"/>
  <c r="Z246" i="1"/>
  <c r="AG246" i="1"/>
  <c r="AH246" i="1"/>
  <c r="Q247" i="1"/>
  <c r="R247" i="1"/>
  <c r="Y247" i="1"/>
  <c r="Z247" i="1"/>
  <c r="AG247" i="1"/>
  <c r="AH247" i="1"/>
  <c r="Q248" i="1"/>
  <c r="R248" i="1"/>
  <c r="Y248" i="1"/>
  <c r="Z248" i="1"/>
  <c r="AG248" i="1"/>
  <c r="AH248" i="1"/>
  <c r="Q249" i="1"/>
  <c r="R249" i="1"/>
  <c r="Y249" i="1"/>
  <c r="Z249" i="1"/>
  <c r="AG249" i="1"/>
  <c r="AH249" i="1"/>
  <c r="K250" i="1"/>
  <c r="L250" i="1"/>
  <c r="L242" i="1" s="1"/>
  <c r="M250" i="1"/>
  <c r="N250" i="1"/>
  <c r="O250" i="1"/>
  <c r="P250" i="1"/>
  <c r="P242" i="1" s="1"/>
  <c r="Q250" i="1"/>
  <c r="S250" i="1"/>
  <c r="T250" i="1"/>
  <c r="T242" i="1" s="1"/>
  <c r="Z242" i="1" s="1"/>
  <c r="U250" i="1"/>
  <c r="Y250" i="1" s="1"/>
  <c r="V250" i="1"/>
  <c r="W250" i="1"/>
  <c r="X250" i="1"/>
  <c r="X242" i="1" s="1"/>
  <c r="AA250" i="1"/>
  <c r="AB250" i="1"/>
  <c r="AH250" i="1" s="1"/>
  <c r="AC250" i="1"/>
  <c r="AD250" i="1"/>
  <c r="AE250" i="1"/>
  <c r="AF250" i="1"/>
  <c r="AF242" i="1" s="1"/>
  <c r="AG250" i="1"/>
  <c r="Q251" i="1"/>
  <c r="R251" i="1"/>
  <c r="Y251" i="1"/>
  <c r="Z251" i="1"/>
  <c r="AG251" i="1"/>
  <c r="AH251" i="1"/>
  <c r="Q252" i="1"/>
  <c r="R252" i="1"/>
  <c r="Y252" i="1"/>
  <c r="Z252" i="1"/>
  <c r="AG252" i="1"/>
  <c r="AH252" i="1"/>
  <c r="Q253" i="1"/>
  <c r="R253" i="1"/>
  <c r="Y253" i="1"/>
  <c r="Z253" i="1"/>
  <c r="AG253" i="1"/>
  <c r="AH253" i="1"/>
  <c r="Q254" i="1"/>
  <c r="R254" i="1"/>
  <c r="Y254" i="1"/>
  <c r="Z254" i="1"/>
  <c r="AG254" i="1"/>
  <c r="AH254" i="1"/>
  <c r="Q255" i="1"/>
  <c r="R255" i="1"/>
  <c r="Y255" i="1"/>
  <c r="Z255" i="1"/>
  <c r="AG255" i="1"/>
  <c r="AH255" i="1"/>
  <c r="Q256" i="1"/>
  <c r="R256" i="1"/>
  <c r="Y256" i="1"/>
  <c r="Z256" i="1"/>
  <c r="AG256" i="1"/>
  <c r="AH256" i="1"/>
  <c r="K257" i="1"/>
  <c r="Q257" i="1" s="1"/>
  <c r="L257" i="1"/>
  <c r="M257" i="1"/>
  <c r="N257" i="1"/>
  <c r="O257" i="1"/>
  <c r="P257" i="1"/>
  <c r="R257" i="1"/>
  <c r="S257" i="1"/>
  <c r="S242" i="1" s="1"/>
  <c r="T257" i="1"/>
  <c r="U257" i="1"/>
  <c r="V257" i="1"/>
  <c r="W257" i="1"/>
  <c r="X257" i="1"/>
  <c r="Z257" i="1"/>
  <c r="AA257" i="1"/>
  <c r="AG257" i="1" s="1"/>
  <c r="AB257" i="1"/>
  <c r="AC257" i="1"/>
  <c r="AD257" i="1"/>
  <c r="AE257" i="1"/>
  <c r="AE242" i="1" s="1"/>
  <c r="AF257" i="1"/>
  <c r="AH257" i="1"/>
  <c r="Q258" i="1"/>
  <c r="R258" i="1"/>
  <c r="Y258" i="1"/>
  <c r="Z258" i="1"/>
  <c r="AG258" i="1"/>
  <c r="AH258" i="1"/>
  <c r="Q259" i="1"/>
  <c r="R259" i="1"/>
  <c r="Y259" i="1"/>
  <c r="Z259" i="1"/>
  <c r="AG259" i="1"/>
  <c r="AH259" i="1"/>
  <c r="Q260" i="1"/>
  <c r="R260" i="1"/>
  <c r="Y260" i="1"/>
  <c r="Z260" i="1"/>
  <c r="AG260" i="1"/>
  <c r="AH260" i="1"/>
  <c r="Q261" i="1"/>
  <c r="R261" i="1"/>
  <c r="Y261" i="1"/>
  <c r="Z261" i="1"/>
  <c r="AG261" i="1"/>
  <c r="AH261" i="1"/>
  <c r="Q262" i="1"/>
  <c r="R262" i="1"/>
  <c r="Y262" i="1"/>
  <c r="Z262" i="1"/>
  <c r="AG262" i="1"/>
  <c r="AH262" i="1"/>
  <c r="Q263" i="1"/>
  <c r="R263" i="1"/>
  <c r="Y263" i="1"/>
  <c r="Z263" i="1"/>
  <c r="AG263" i="1"/>
  <c r="AH263" i="1"/>
  <c r="K264" i="1"/>
  <c r="L264" i="1"/>
  <c r="R264" i="1" s="1"/>
  <c r="M264" i="1"/>
  <c r="N264" i="1"/>
  <c r="O264" i="1"/>
  <c r="P264" i="1"/>
  <c r="Q264" i="1"/>
  <c r="S264" i="1"/>
  <c r="T264" i="1"/>
  <c r="Z264" i="1" s="1"/>
  <c r="U264" i="1"/>
  <c r="Y264" i="1" s="1"/>
  <c r="V264" i="1"/>
  <c r="W264" i="1"/>
  <c r="X264" i="1"/>
  <c r="AA264" i="1"/>
  <c r="AB264" i="1"/>
  <c r="AH264" i="1" s="1"/>
  <c r="AC264" i="1"/>
  <c r="AD264" i="1"/>
  <c r="AE264" i="1"/>
  <c r="AF264" i="1"/>
  <c r="AG264" i="1"/>
  <c r="Q265" i="1"/>
  <c r="R265" i="1"/>
  <c r="Y265" i="1"/>
  <c r="Z265" i="1"/>
  <c r="AG265" i="1"/>
  <c r="AH265" i="1"/>
  <c r="Q266" i="1"/>
  <c r="R266" i="1"/>
  <c r="Y266" i="1"/>
  <c r="Z266" i="1"/>
  <c r="AG266" i="1"/>
  <c r="AH266" i="1"/>
  <c r="Q267" i="1"/>
  <c r="R267" i="1"/>
  <c r="Y267" i="1"/>
  <c r="Z267" i="1"/>
  <c r="AG267" i="1"/>
  <c r="AH267" i="1"/>
  <c r="Q268" i="1"/>
  <c r="R268" i="1"/>
  <c r="Y268" i="1"/>
  <c r="Z268" i="1"/>
  <c r="AG268" i="1"/>
  <c r="AH268" i="1"/>
  <c r="Q269" i="1"/>
  <c r="R269" i="1"/>
  <c r="Y269" i="1"/>
  <c r="Z269" i="1"/>
  <c r="AG269" i="1"/>
  <c r="AH269" i="1"/>
  <c r="Q270" i="1"/>
  <c r="R270" i="1"/>
  <c r="Y270" i="1"/>
  <c r="Z270" i="1"/>
  <c r="AG270" i="1"/>
  <c r="AH270" i="1"/>
  <c r="K272" i="1"/>
  <c r="S272" i="1"/>
  <c r="AA272" i="1"/>
  <c r="AI272" i="1"/>
  <c r="K273" i="1"/>
  <c r="M273" i="1"/>
  <c r="M272" i="1" s="1"/>
  <c r="O273" i="1"/>
  <c r="O272" i="1" s="1"/>
  <c r="Q273" i="1"/>
  <c r="Q272" i="1" s="1"/>
  <c r="S273" i="1"/>
  <c r="U273" i="1"/>
  <c r="U272" i="1" s="1"/>
  <c r="W273" i="1"/>
  <c r="W272" i="1" s="1"/>
  <c r="Y273" i="1"/>
  <c r="Y272" i="1" s="1"/>
  <c r="AA273" i="1"/>
  <c r="AC273" i="1"/>
  <c r="AC272" i="1" s="1"/>
  <c r="AE273" i="1"/>
  <c r="AE272" i="1" s="1"/>
  <c r="AG273" i="1"/>
  <c r="AG272" i="1" s="1"/>
  <c r="AI273" i="1"/>
  <c r="K280" i="1"/>
  <c r="M280" i="1"/>
  <c r="O280" i="1"/>
  <c r="Q280" i="1"/>
  <c r="S280" i="1"/>
  <c r="U280" i="1"/>
  <c r="W280" i="1"/>
  <c r="Y280" i="1"/>
  <c r="AA280" i="1"/>
  <c r="AC280" i="1"/>
  <c r="AE280" i="1"/>
  <c r="AG280" i="1"/>
  <c r="AI280" i="1"/>
  <c r="K287" i="1"/>
  <c r="M287" i="1"/>
  <c r="O287" i="1"/>
  <c r="Q287" i="1"/>
  <c r="S287" i="1"/>
  <c r="U287" i="1"/>
  <c r="W287" i="1"/>
  <c r="Y287" i="1"/>
  <c r="AA287" i="1"/>
  <c r="AC287" i="1"/>
  <c r="AE287" i="1"/>
  <c r="AG287" i="1"/>
  <c r="AI287" i="1"/>
  <c r="K294" i="1"/>
  <c r="M294" i="1"/>
  <c r="O294" i="1"/>
  <c r="Q294" i="1"/>
  <c r="S294" i="1"/>
  <c r="U294" i="1"/>
  <c r="W294" i="1"/>
  <c r="Y294" i="1"/>
  <c r="AA294" i="1"/>
  <c r="AC294" i="1"/>
  <c r="AE294" i="1"/>
  <c r="AG294" i="1"/>
  <c r="AI294" i="1"/>
  <c r="Q302" i="1"/>
  <c r="Y302" i="1"/>
  <c r="AG302" i="1"/>
  <c r="K303" i="1"/>
  <c r="K302" i="1" s="1"/>
  <c r="M303" i="1"/>
  <c r="M302" i="1" s="1"/>
  <c r="O303" i="1"/>
  <c r="O302" i="1" s="1"/>
  <c r="Q303" i="1"/>
  <c r="S303" i="1"/>
  <c r="S302" i="1" s="1"/>
  <c r="U303" i="1"/>
  <c r="U302" i="1" s="1"/>
  <c r="W303" i="1"/>
  <c r="W302" i="1" s="1"/>
  <c r="Y303" i="1"/>
  <c r="AA303" i="1"/>
  <c r="AA302" i="1" s="1"/>
  <c r="AC303" i="1"/>
  <c r="AC302" i="1" s="1"/>
  <c r="AE303" i="1"/>
  <c r="AE302" i="1" s="1"/>
  <c r="AG303" i="1"/>
  <c r="AI303" i="1"/>
  <c r="AI302" i="1" s="1"/>
  <c r="K310" i="1"/>
  <c r="M310" i="1"/>
  <c r="O310" i="1"/>
  <c r="Q310" i="1"/>
  <c r="S310" i="1"/>
  <c r="U310" i="1"/>
  <c r="W310" i="1"/>
  <c r="Y310" i="1"/>
  <c r="AA310" i="1"/>
  <c r="AC310" i="1"/>
  <c r="AE310" i="1"/>
  <c r="AG310" i="1"/>
  <c r="AI310" i="1"/>
  <c r="K317" i="1"/>
  <c r="M317" i="1"/>
  <c r="O317" i="1"/>
  <c r="Q317" i="1"/>
  <c r="S317" i="1"/>
  <c r="U317" i="1"/>
  <c r="W317" i="1"/>
  <c r="Y317" i="1"/>
  <c r="AA317" i="1"/>
  <c r="AC317" i="1"/>
  <c r="AE317" i="1"/>
  <c r="AG317" i="1"/>
  <c r="AI317" i="1"/>
  <c r="Q325" i="1"/>
  <c r="Y325" i="1"/>
  <c r="AG325" i="1"/>
  <c r="Q326" i="1"/>
  <c r="Y326" i="1"/>
  <c r="AG326" i="1"/>
  <c r="Q327" i="1"/>
  <c r="Y327" i="1"/>
  <c r="AG327" i="1"/>
  <c r="Q328" i="1"/>
  <c r="Y328" i="1"/>
  <c r="AG328" i="1"/>
  <c r="Y242" i="1" l="1"/>
  <c r="R242" i="1"/>
  <c r="S213" i="1"/>
  <c r="Y213" i="1" s="1"/>
  <c r="Y214" i="1"/>
  <c r="V53" i="1"/>
  <c r="Z58" i="1"/>
  <c r="U242" i="1"/>
  <c r="M242" i="1"/>
  <c r="AG228" i="1"/>
  <c r="Q228" i="1"/>
  <c r="AH213" i="1"/>
  <c r="R213" i="1"/>
  <c r="AG207" i="1"/>
  <c r="Q207" i="1"/>
  <c r="AG170" i="1"/>
  <c r="Q170" i="1"/>
  <c r="AE53" i="1"/>
  <c r="AA53" i="1"/>
  <c r="U53" i="1"/>
  <c r="L53" i="1"/>
  <c r="R53" i="1" s="1"/>
  <c r="R54" i="1"/>
  <c r="K242" i="1"/>
  <c r="Y257" i="1"/>
  <c r="AB242" i="1"/>
  <c r="AH242" i="1" s="1"/>
  <c r="AE213" i="1"/>
  <c r="AA213" i="1"/>
  <c r="AG214" i="1"/>
  <c r="O213" i="1"/>
  <c r="K213" i="1"/>
  <c r="Q213" i="1" s="1"/>
  <c r="Q214" i="1"/>
  <c r="Y155" i="1"/>
  <c r="AH94" i="1"/>
  <c r="Z250" i="1"/>
  <c r="R250" i="1"/>
  <c r="Y228" i="1"/>
  <c r="Z213" i="1"/>
  <c r="Y207" i="1"/>
  <c r="Y170" i="1"/>
  <c r="N53" i="1"/>
  <c r="AH214" i="1"/>
  <c r="Z214" i="1"/>
  <c r="R214" i="1"/>
  <c r="AG155" i="1"/>
  <c r="AC53" i="1"/>
  <c r="X53" i="1"/>
  <c r="T53" i="1"/>
  <c r="Z54" i="1"/>
  <c r="R94" i="1"/>
  <c r="O53" i="1"/>
  <c r="K53" i="1"/>
  <c r="AF53" i="1"/>
  <c r="AB53" i="1"/>
  <c r="AH53" i="1" s="1"/>
  <c r="AH54" i="1"/>
  <c r="Q155" i="1"/>
  <c r="Z94" i="1"/>
  <c r="W53" i="1"/>
  <c r="S53" i="1"/>
  <c r="Y53" i="1" s="1"/>
  <c r="M53" i="1"/>
  <c r="AG58" i="1"/>
  <c r="Y58" i="1"/>
  <c r="Q58" i="1"/>
  <c r="D130" i="1"/>
  <c r="C130" i="1"/>
  <c r="Q53" i="1" l="1"/>
  <c r="Z53" i="1"/>
  <c r="AG213" i="1"/>
  <c r="Q242" i="1"/>
  <c r="AG53" i="1"/>
  <c r="C54" i="1"/>
  <c r="D54" i="1"/>
  <c r="E54" i="1"/>
  <c r="F54" i="1"/>
  <c r="G54" i="1"/>
  <c r="H54" i="1"/>
  <c r="I55" i="1"/>
  <c r="AI55" i="1" s="1"/>
  <c r="J55" i="1"/>
  <c r="AJ55" i="1" s="1"/>
  <c r="I56" i="1"/>
  <c r="AI56" i="1" s="1"/>
  <c r="J56" i="1"/>
  <c r="AJ56" i="1" s="1"/>
  <c r="I57" i="1"/>
  <c r="AI57" i="1" s="1"/>
  <c r="J57" i="1"/>
  <c r="AJ57" i="1" s="1"/>
  <c r="C58" i="1"/>
  <c r="D58" i="1"/>
  <c r="E58" i="1"/>
  <c r="F58" i="1"/>
  <c r="G58" i="1"/>
  <c r="H58" i="1"/>
  <c r="I59" i="1"/>
  <c r="AI59" i="1" s="1"/>
  <c r="J59" i="1"/>
  <c r="AJ59" i="1" s="1"/>
  <c r="I60" i="1"/>
  <c r="AI60" i="1" s="1"/>
  <c r="J60" i="1"/>
  <c r="AJ60" i="1" s="1"/>
  <c r="I61" i="1"/>
  <c r="AI61" i="1" s="1"/>
  <c r="J61" i="1"/>
  <c r="AJ61" i="1" s="1"/>
  <c r="I62" i="1"/>
  <c r="AI62" i="1" s="1"/>
  <c r="J62" i="1"/>
  <c r="AJ62" i="1" s="1"/>
  <c r="I63" i="1"/>
  <c r="AI63" i="1" s="1"/>
  <c r="J63" i="1"/>
  <c r="AJ63" i="1" s="1"/>
  <c r="I64" i="1"/>
  <c r="AI64" i="1" s="1"/>
  <c r="J64" i="1"/>
  <c r="AJ64" i="1" s="1"/>
  <c r="I65" i="1"/>
  <c r="AI65" i="1" s="1"/>
  <c r="J65" i="1"/>
  <c r="AJ65" i="1" s="1"/>
  <c r="I66" i="1"/>
  <c r="AI66" i="1" s="1"/>
  <c r="J66" i="1"/>
  <c r="AJ66" i="1" s="1"/>
  <c r="I67" i="1"/>
  <c r="AI67" i="1" s="1"/>
  <c r="J67" i="1"/>
  <c r="AJ67" i="1" s="1"/>
  <c r="I68" i="1"/>
  <c r="AI68" i="1" s="1"/>
  <c r="J68" i="1"/>
  <c r="AJ68" i="1" s="1"/>
  <c r="I69" i="1"/>
  <c r="AI69" i="1" s="1"/>
  <c r="J69" i="1"/>
  <c r="AJ69" i="1" s="1"/>
  <c r="I70" i="1"/>
  <c r="AI70" i="1" s="1"/>
  <c r="J70" i="1"/>
  <c r="AJ70" i="1" s="1"/>
  <c r="I71" i="1"/>
  <c r="AI71" i="1" s="1"/>
  <c r="J71" i="1"/>
  <c r="AJ71" i="1" s="1"/>
  <c r="I72" i="1"/>
  <c r="AI72" i="1" s="1"/>
  <c r="J72" i="1"/>
  <c r="AJ72" i="1" s="1"/>
  <c r="I73" i="1"/>
  <c r="AI73" i="1" s="1"/>
  <c r="J73" i="1"/>
  <c r="AJ73" i="1" s="1"/>
  <c r="I74" i="1"/>
  <c r="AI74" i="1" s="1"/>
  <c r="J74" i="1"/>
  <c r="AJ74" i="1" s="1"/>
  <c r="I75" i="1"/>
  <c r="AI75" i="1" s="1"/>
  <c r="J75" i="1"/>
  <c r="AJ75" i="1" s="1"/>
  <c r="I76" i="1"/>
  <c r="AI76" i="1" s="1"/>
  <c r="J76" i="1"/>
  <c r="AJ76" i="1" s="1"/>
  <c r="I77" i="1"/>
  <c r="AI77" i="1" s="1"/>
  <c r="J77" i="1"/>
  <c r="AJ77" i="1" s="1"/>
  <c r="I78" i="1"/>
  <c r="AI78" i="1" s="1"/>
  <c r="J78" i="1"/>
  <c r="AJ78" i="1" s="1"/>
  <c r="I79" i="1"/>
  <c r="AI79" i="1" s="1"/>
  <c r="J79" i="1"/>
  <c r="AJ79" i="1" s="1"/>
  <c r="I80" i="1"/>
  <c r="AI80" i="1" s="1"/>
  <c r="J80" i="1"/>
  <c r="AJ80" i="1" s="1"/>
  <c r="I81" i="1"/>
  <c r="AI81" i="1" s="1"/>
  <c r="J81" i="1"/>
  <c r="AJ81" i="1" s="1"/>
  <c r="I82" i="1"/>
  <c r="AI82" i="1" s="1"/>
  <c r="J82" i="1"/>
  <c r="AJ82" i="1" s="1"/>
  <c r="I83" i="1"/>
  <c r="AI83" i="1" s="1"/>
  <c r="J83" i="1"/>
  <c r="AJ83" i="1" s="1"/>
  <c r="I84" i="1"/>
  <c r="AI84" i="1" s="1"/>
  <c r="J84" i="1"/>
  <c r="AJ84" i="1" s="1"/>
  <c r="I85" i="1"/>
  <c r="AI85" i="1" s="1"/>
  <c r="J85" i="1"/>
  <c r="AJ85" i="1" s="1"/>
  <c r="I86" i="1"/>
  <c r="AI86" i="1" s="1"/>
  <c r="J86" i="1"/>
  <c r="AJ86" i="1" s="1"/>
  <c r="I87" i="1"/>
  <c r="AI87" i="1" s="1"/>
  <c r="J87" i="1"/>
  <c r="AJ87" i="1" s="1"/>
  <c r="I88" i="1"/>
  <c r="AI88" i="1" s="1"/>
  <c r="J88" i="1"/>
  <c r="AJ88" i="1" s="1"/>
  <c r="I89" i="1"/>
  <c r="AI89" i="1" s="1"/>
  <c r="J89" i="1"/>
  <c r="AJ89" i="1" s="1"/>
  <c r="I90" i="1"/>
  <c r="AI90" i="1" s="1"/>
  <c r="J90" i="1"/>
  <c r="AJ90" i="1" s="1"/>
  <c r="I91" i="1"/>
  <c r="AI91" i="1" s="1"/>
  <c r="J91" i="1"/>
  <c r="AJ91" i="1" s="1"/>
  <c r="I92" i="1"/>
  <c r="AI92" i="1" s="1"/>
  <c r="J92" i="1"/>
  <c r="AJ92" i="1" s="1"/>
  <c r="I93" i="1"/>
  <c r="AI93" i="1" s="1"/>
  <c r="J93" i="1"/>
  <c r="AJ93" i="1" s="1"/>
  <c r="C94" i="1"/>
  <c r="D94" i="1"/>
  <c r="E94" i="1"/>
  <c r="F94" i="1"/>
  <c r="G94" i="1"/>
  <c r="H94" i="1"/>
  <c r="I95" i="1"/>
  <c r="AI95" i="1" s="1"/>
  <c r="J95" i="1"/>
  <c r="AJ95" i="1" s="1"/>
  <c r="I96" i="1"/>
  <c r="AI96" i="1" s="1"/>
  <c r="J96" i="1"/>
  <c r="AJ96" i="1" s="1"/>
  <c r="I97" i="1"/>
  <c r="AI97" i="1" s="1"/>
  <c r="J97" i="1"/>
  <c r="AJ97" i="1" s="1"/>
  <c r="I98" i="1"/>
  <c r="AI98" i="1" s="1"/>
  <c r="J98" i="1"/>
  <c r="AJ98" i="1" s="1"/>
  <c r="I99" i="1"/>
  <c r="AI99" i="1" s="1"/>
  <c r="J99" i="1"/>
  <c r="AJ99" i="1" s="1"/>
  <c r="I100" i="1"/>
  <c r="AI100" i="1" s="1"/>
  <c r="J100" i="1"/>
  <c r="AJ100" i="1" s="1"/>
  <c r="I101" i="1"/>
  <c r="AI101" i="1" s="1"/>
  <c r="J101" i="1"/>
  <c r="AJ101" i="1" s="1"/>
  <c r="I102" i="1"/>
  <c r="AI102" i="1" s="1"/>
  <c r="J102" i="1"/>
  <c r="AJ102" i="1" s="1"/>
  <c r="I103" i="1"/>
  <c r="AI103" i="1" s="1"/>
  <c r="J103" i="1"/>
  <c r="AJ103" i="1" s="1"/>
  <c r="I104" i="1"/>
  <c r="AI104" i="1" s="1"/>
  <c r="J104" i="1"/>
  <c r="AJ104" i="1" s="1"/>
  <c r="I105" i="1"/>
  <c r="AI105" i="1" s="1"/>
  <c r="J105" i="1"/>
  <c r="AJ105" i="1" s="1"/>
  <c r="I106" i="1"/>
  <c r="AI106" i="1" s="1"/>
  <c r="J106" i="1"/>
  <c r="AJ106" i="1" s="1"/>
  <c r="I107" i="1"/>
  <c r="AI107" i="1" s="1"/>
  <c r="J107" i="1"/>
  <c r="AJ107" i="1" s="1"/>
  <c r="I108" i="1"/>
  <c r="AI108" i="1" s="1"/>
  <c r="J108" i="1"/>
  <c r="AJ108" i="1" s="1"/>
  <c r="I109" i="1"/>
  <c r="AI109" i="1" s="1"/>
  <c r="J109" i="1"/>
  <c r="AJ109" i="1" s="1"/>
  <c r="I110" i="1"/>
  <c r="AI110" i="1" s="1"/>
  <c r="J110" i="1"/>
  <c r="AJ110" i="1" s="1"/>
  <c r="I111" i="1"/>
  <c r="AI111" i="1" s="1"/>
  <c r="J111" i="1"/>
  <c r="AJ111" i="1" s="1"/>
  <c r="I112" i="1"/>
  <c r="AI112" i="1" s="1"/>
  <c r="J112" i="1"/>
  <c r="AJ112" i="1" s="1"/>
  <c r="I113" i="1"/>
  <c r="AI113" i="1" s="1"/>
  <c r="J113" i="1"/>
  <c r="AJ113" i="1" s="1"/>
  <c r="I114" i="1"/>
  <c r="AI114" i="1" s="1"/>
  <c r="J114" i="1"/>
  <c r="AJ114" i="1" s="1"/>
  <c r="I115" i="1"/>
  <c r="AI115" i="1" s="1"/>
  <c r="J115" i="1"/>
  <c r="AJ115" i="1" s="1"/>
  <c r="I116" i="1"/>
  <c r="AI116" i="1" s="1"/>
  <c r="J116" i="1"/>
  <c r="AJ116" i="1" s="1"/>
  <c r="I117" i="1"/>
  <c r="AI117" i="1" s="1"/>
  <c r="J117" i="1"/>
  <c r="AJ117" i="1" s="1"/>
  <c r="I118" i="1"/>
  <c r="AI118" i="1" s="1"/>
  <c r="J118" i="1"/>
  <c r="AJ118" i="1" s="1"/>
  <c r="I119" i="1"/>
  <c r="AI119" i="1" s="1"/>
  <c r="J119" i="1"/>
  <c r="AJ119" i="1" s="1"/>
  <c r="I120" i="1"/>
  <c r="AI120" i="1" s="1"/>
  <c r="J120" i="1"/>
  <c r="AJ120" i="1" s="1"/>
  <c r="I121" i="1"/>
  <c r="AI121" i="1" s="1"/>
  <c r="J121" i="1"/>
  <c r="AJ121" i="1" s="1"/>
  <c r="I122" i="1"/>
  <c r="AI122" i="1" s="1"/>
  <c r="J122" i="1"/>
  <c r="AJ122" i="1" s="1"/>
  <c r="I123" i="1"/>
  <c r="AI123" i="1" s="1"/>
  <c r="J123" i="1"/>
  <c r="AJ123" i="1" s="1"/>
  <c r="I124" i="1"/>
  <c r="AI124" i="1" s="1"/>
  <c r="J124" i="1"/>
  <c r="AJ124" i="1" s="1"/>
  <c r="I125" i="1"/>
  <c r="AI125" i="1" s="1"/>
  <c r="J125" i="1"/>
  <c r="AJ125" i="1" s="1"/>
  <c r="I126" i="1"/>
  <c r="AI126" i="1" s="1"/>
  <c r="J126" i="1"/>
  <c r="AJ126" i="1" s="1"/>
  <c r="I127" i="1"/>
  <c r="AI127" i="1" s="1"/>
  <c r="J127" i="1"/>
  <c r="AJ127" i="1" s="1"/>
  <c r="I128" i="1"/>
  <c r="AI128" i="1" s="1"/>
  <c r="J128" i="1"/>
  <c r="AJ128" i="1" s="1"/>
  <c r="I129" i="1"/>
  <c r="AI129" i="1" s="1"/>
  <c r="J129" i="1"/>
  <c r="AJ129" i="1" s="1"/>
  <c r="J131" i="1"/>
  <c r="AJ131" i="1" s="1"/>
  <c r="J132" i="1"/>
  <c r="AJ132" i="1" s="1"/>
  <c r="J133" i="1"/>
  <c r="AJ133" i="1" s="1"/>
  <c r="J134" i="1"/>
  <c r="AJ134" i="1" s="1"/>
  <c r="J135" i="1"/>
  <c r="AJ135" i="1" s="1"/>
  <c r="I136" i="1"/>
  <c r="AI136" i="1" s="1"/>
  <c r="J136" i="1"/>
  <c r="AJ136" i="1" s="1"/>
  <c r="J137" i="1"/>
  <c r="AJ137" i="1" s="1"/>
  <c r="I138" i="1"/>
  <c r="AI138" i="1" s="1"/>
  <c r="J138" i="1"/>
  <c r="AJ138" i="1" s="1"/>
  <c r="I139" i="1"/>
  <c r="AI139" i="1" s="1"/>
  <c r="J139" i="1"/>
  <c r="AJ139" i="1" s="1"/>
  <c r="I140" i="1"/>
  <c r="AI140" i="1" s="1"/>
  <c r="J140" i="1"/>
  <c r="AJ140" i="1" s="1"/>
  <c r="I141" i="1"/>
  <c r="AI141" i="1" s="1"/>
  <c r="J141" i="1"/>
  <c r="AJ141" i="1" s="1"/>
  <c r="I142" i="1"/>
  <c r="AI142" i="1" s="1"/>
  <c r="J142" i="1"/>
  <c r="AJ142" i="1" s="1"/>
  <c r="I143" i="1"/>
  <c r="AI143" i="1" s="1"/>
  <c r="J143" i="1"/>
  <c r="AJ143" i="1" s="1"/>
  <c r="I144" i="1"/>
  <c r="AI144" i="1" s="1"/>
  <c r="J144" i="1"/>
  <c r="AJ144" i="1" s="1"/>
  <c r="I145" i="1"/>
  <c r="AI145" i="1" s="1"/>
  <c r="J145" i="1"/>
  <c r="AJ145" i="1" s="1"/>
  <c r="I146" i="1"/>
  <c r="AI146" i="1" s="1"/>
  <c r="J146" i="1"/>
  <c r="AJ146" i="1" s="1"/>
  <c r="I147" i="1"/>
  <c r="AI147" i="1" s="1"/>
  <c r="J147" i="1"/>
  <c r="AJ147" i="1" s="1"/>
  <c r="I148" i="1"/>
  <c r="AI148" i="1" s="1"/>
  <c r="J148" i="1"/>
  <c r="AJ148" i="1" s="1"/>
  <c r="I149" i="1"/>
  <c r="AI149" i="1" s="1"/>
  <c r="J149" i="1"/>
  <c r="AJ149" i="1" s="1"/>
  <c r="I150" i="1"/>
  <c r="AI150" i="1" s="1"/>
  <c r="J150" i="1"/>
  <c r="AJ150" i="1" s="1"/>
  <c r="I151" i="1"/>
  <c r="AI151" i="1" s="1"/>
  <c r="J151" i="1"/>
  <c r="AJ151" i="1" s="1"/>
  <c r="I152" i="1"/>
  <c r="AI152" i="1" s="1"/>
  <c r="J152" i="1"/>
  <c r="AJ152" i="1" s="1"/>
  <c r="I153" i="1"/>
  <c r="AI153" i="1" s="1"/>
  <c r="J153" i="1"/>
  <c r="AJ153" i="1" s="1"/>
  <c r="C155" i="1"/>
  <c r="D155" i="1"/>
  <c r="E155" i="1"/>
  <c r="F155" i="1"/>
  <c r="G155" i="1"/>
  <c r="H155" i="1"/>
  <c r="I156" i="1"/>
  <c r="AI156" i="1" s="1"/>
  <c r="J156" i="1"/>
  <c r="AJ156" i="1" s="1"/>
  <c r="I157" i="1"/>
  <c r="AI157" i="1" s="1"/>
  <c r="J157" i="1"/>
  <c r="AJ157" i="1" s="1"/>
  <c r="I158" i="1"/>
  <c r="AI158" i="1" s="1"/>
  <c r="J158" i="1"/>
  <c r="AJ158" i="1" s="1"/>
  <c r="I159" i="1"/>
  <c r="AI159" i="1" s="1"/>
  <c r="J159" i="1"/>
  <c r="AJ159" i="1" s="1"/>
  <c r="I160" i="1"/>
  <c r="AI160" i="1" s="1"/>
  <c r="J160" i="1"/>
  <c r="AJ160" i="1" s="1"/>
  <c r="I161" i="1"/>
  <c r="AI161" i="1" s="1"/>
  <c r="J161" i="1"/>
  <c r="AJ161" i="1" s="1"/>
  <c r="I162" i="1"/>
  <c r="AI162" i="1" s="1"/>
  <c r="J162" i="1"/>
  <c r="AJ162" i="1" s="1"/>
  <c r="I163" i="1"/>
  <c r="AI163" i="1" s="1"/>
  <c r="J163" i="1"/>
  <c r="AJ163" i="1" s="1"/>
  <c r="I164" i="1"/>
  <c r="AI164" i="1" s="1"/>
  <c r="J164" i="1"/>
  <c r="AJ164" i="1" s="1"/>
  <c r="I165" i="1"/>
  <c r="AI165" i="1" s="1"/>
  <c r="J165" i="1"/>
  <c r="AJ165" i="1" s="1"/>
  <c r="I166" i="1"/>
  <c r="AI166" i="1" s="1"/>
  <c r="J166" i="1"/>
  <c r="AJ166" i="1" s="1"/>
  <c r="I167" i="1"/>
  <c r="AI167" i="1" s="1"/>
  <c r="J167" i="1"/>
  <c r="AJ167" i="1" s="1"/>
  <c r="I168" i="1"/>
  <c r="AI168" i="1" s="1"/>
  <c r="J168" i="1"/>
  <c r="AJ168" i="1" s="1"/>
  <c r="I169" i="1"/>
  <c r="AI169" i="1" s="1"/>
  <c r="J169" i="1"/>
  <c r="AJ169" i="1" s="1"/>
  <c r="C170" i="1"/>
  <c r="D170" i="1"/>
  <c r="E170" i="1"/>
  <c r="F170" i="1"/>
  <c r="G170" i="1"/>
  <c r="H170" i="1"/>
  <c r="I171" i="1"/>
  <c r="AI171" i="1" s="1"/>
  <c r="J171" i="1"/>
  <c r="AJ171" i="1" s="1"/>
  <c r="I172" i="1"/>
  <c r="AI172" i="1" s="1"/>
  <c r="J172" i="1"/>
  <c r="AJ172" i="1" s="1"/>
  <c r="I173" i="1"/>
  <c r="AI173" i="1" s="1"/>
  <c r="J173" i="1"/>
  <c r="AJ173" i="1" s="1"/>
  <c r="I174" i="1"/>
  <c r="AI174" i="1" s="1"/>
  <c r="J174" i="1"/>
  <c r="AJ174" i="1" s="1"/>
  <c r="I175" i="1"/>
  <c r="AI175" i="1" s="1"/>
  <c r="J175" i="1"/>
  <c r="AJ175" i="1" s="1"/>
  <c r="I176" i="1"/>
  <c r="AI176" i="1" s="1"/>
  <c r="J176" i="1"/>
  <c r="AJ176" i="1" s="1"/>
  <c r="I177" i="1"/>
  <c r="AI177" i="1" s="1"/>
  <c r="J177" i="1"/>
  <c r="AJ177" i="1" s="1"/>
  <c r="I178" i="1"/>
  <c r="AI178" i="1" s="1"/>
  <c r="J178" i="1"/>
  <c r="AJ178" i="1" s="1"/>
  <c r="I179" i="1"/>
  <c r="AI179" i="1" s="1"/>
  <c r="J179" i="1"/>
  <c r="AJ179" i="1" s="1"/>
  <c r="I180" i="1"/>
  <c r="AI180" i="1" s="1"/>
  <c r="J180" i="1"/>
  <c r="AJ180" i="1" s="1"/>
  <c r="I181" i="1"/>
  <c r="AI181" i="1" s="1"/>
  <c r="J181" i="1"/>
  <c r="AJ181" i="1" s="1"/>
  <c r="I182" i="1"/>
  <c r="AI182" i="1" s="1"/>
  <c r="J182" i="1"/>
  <c r="AJ182" i="1" s="1"/>
  <c r="I183" i="1"/>
  <c r="AI183" i="1" s="1"/>
  <c r="J183" i="1"/>
  <c r="AJ183" i="1" s="1"/>
  <c r="I184" i="1"/>
  <c r="AI184" i="1" s="1"/>
  <c r="J184" i="1"/>
  <c r="AJ184" i="1" s="1"/>
  <c r="I185" i="1"/>
  <c r="AI185" i="1" s="1"/>
  <c r="J185" i="1"/>
  <c r="AJ185" i="1" s="1"/>
  <c r="I186" i="1"/>
  <c r="AI186" i="1" s="1"/>
  <c r="J186" i="1"/>
  <c r="AJ186" i="1" s="1"/>
  <c r="I187" i="1"/>
  <c r="AI187" i="1" s="1"/>
  <c r="J187" i="1"/>
  <c r="AJ187" i="1" s="1"/>
  <c r="I188" i="1"/>
  <c r="AI188" i="1" s="1"/>
  <c r="J188" i="1"/>
  <c r="AJ188" i="1" s="1"/>
  <c r="I189" i="1"/>
  <c r="AI189" i="1" s="1"/>
  <c r="J189" i="1"/>
  <c r="AJ189" i="1" s="1"/>
  <c r="C190" i="1"/>
  <c r="D190" i="1"/>
  <c r="E190" i="1"/>
  <c r="F190" i="1"/>
  <c r="G190" i="1"/>
  <c r="H190" i="1"/>
  <c r="I191" i="1"/>
  <c r="AI191" i="1" s="1"/>
  <c r="J191" i="1"/>
  <c r="AJ191" i="1" s="1"/>
  <c r="I192" i="1"/>
  <c r="AI192" i="1" s="1"/>
  <c r="J192" i="1"/>
  <c r="AJ192" i="1" s="1"/>
  <c r="I193" i="1"/>
  <c r="AI193" i="1" s="1"/>
  <c r="J193" i="1"/>
  <c r="AJ193" i="1" s="1"/>
  <c r="I194" i="1"/>
  <c r="AI194" i="1" s="1"/>
  <c r="J194" i="1"/>
  <c r="AJ194" i="1" s="1"/>
  <c r="I195" i="1"/>
  <c r="AI195" i="1" s="1"/>
  <c r="J195" i="1"/>
  <c r="AJ195" i="1" s="1"/>
  <c r="I196" i="1"/>
  <c r="AI196" i="1" s="1"/>
  <c r="J196" i="1"/>
  <c r="AJ196" i="1" s="1"/>
  <c r="I197" i="1"/>
  <c r="AI197" i="1" s="1"/>
  <c r="J197" i="1"/>
  <c r="AJ197" i="1" s="1"/>
  <c r="I198" i="1"/>
  <c r="AI198" i="1" s="1"/>
  <c r="J198" i="1"/>
  <c r="AJ198" i="1" s="1"/>
  <c r="I199" i="1"/>
  <c r="AI199" i="1" s="1"/>
  <c r="J199" i="1"/>
  <c r="AJ199" i="1" s="1"/>
  <c r="I200" i="1"/>
  <c r="AI200" i="1" s="1"/>
  <c r="J200" i="1"/>
  <c r="AJ200" i="1" s="1"/>
  <c r="I201" i="1"/>
  <c r="AI201" i="1" s="1"/>
  <c r="J201" i="1"/>
  <c r="AJ201" i="1" s="1"/>
  <c r="I202" i="1"/>
  <c r="AI202" i="1" s="1"/>
  <c r="J202" i="1"/>
  <c r="AJ202" i="1" s="1"/>
  <c r="I203" i="1"/>
  <c r="AI203" i="1" s="1"/>
  <c r="J203" i="1"/>
  <c r="AJ203" i="1" s="1"/>
  <c r="I204" i="1"/>
  <c r="AI204" i="1" s="1"/>
  <c r="J204" i="1"/>
  <c r="AJ204" i="1" s="1"/>
  <c r="I205" i="1"/>
  <c r="AI205" i="1" s="1"/>
  <c r="J205" i="1"/>
  <c r="AJ205" i="1" s="1"/>
  <c r="I206" i="1"/>
  <c r="AI206" i="1" s="1"/>
  <c r="J206" i="1"/>
  <c r="AJ206" i="1" s="1"/>
  <c r="C207" i="1"/>
  <c r="D207" i="1"/>
  <c r="E207" i="1"/>
  <c r="F207" i="1"/>
  <c r="G207" i="1"/>
  <c r="H207" i="1"/>
  <c r="I208" i="1"/>
  <c r="AI208" i="1" s="1"/>
  <c r="J208" i="1"/>
  <c r="AJ208" i="1" s="1"/>
  <c r="I209" i="1"/>
  <c r="AI209" i="1" s="1"/>
  <c r="J209" i="1"/>
  <c r="AJ209" i="1" s="1"/>
  <c r="C214" i="1"/>
  <c r="D214" i="1"/>
  <c r="E214" i="1"/>
  <c r="F214" i="1"/>
  <c r="G214" i="1"/>
  <c r="H214" i="1"/>
  <c r="I215" i="1"/>
  <c r="AI215" i="1" s="1"/>
  <c r="J215" i="1"/>
  <c r="AJ215" i="1" s="1"/>
  <c r="I216" i="1"/>
  <c r="AI216" i="1" s="1"/>
  <c r="J216" i="1"/>
  <c r="AJ216" i="1" s="1"/>
  <c r="I217" i="1"/>
  <c r="AI217" i="1" s="1"/>
  <c r="J217" i="1"/>
  <c r="AJ217" i="1" s="1"/>
  <c r="I218" i="1"/>
  <c r="AI218" i="1" s="1"/>
  <c r="J218" i="1"/>
  <c r="AJ218" i="1" s="1"/>
  <c r="I219" i="1"/>
  <c r="AI219" i="1" s="1"/>
  <c r="J219" i="1"/>
  <c r="AJ219" i="1" s="1"/>
  <c r="I220" i="1"/>
  <c r="AI220" i="1" s="1"/>
  <c r="J220" i="1"/>
  <c r="AJ220" i="1" s="1"/>
  <c r="C221" i="1"/>
  <c r="D221" i="1"/>
  <c r="E221" i="1"/>
  <c r="F221" i="1"/>
  <c r="G221" i="1"/>
  <c r="H221" i="1"/>
  <c r="I222" i="1"/>
  <c r="AI222" i="1" s="1"/>
  <c r="J222" i="1"/>
  <c r="AJ222" i="1" s="1"/>
  <c r="I223" i="1"/>
  <c r="AI223" i="1" s="1"/>
  <c r="J223" i="1"/>
  <c r="AJ223" i="1" s="1"/>
  <c r="I224" i="1"/>
  <c r="AI224" i="1" s="1"/>
  <c r="J224" i="1"/>
  <c r="AJ224" i="1" s="1"/>
  <c r="I225" i="1"/>
  <c r="AI225" i="1" s="1"/>
  <c r="J225" i="1"/>
  <c r="AJ225" i="1" s="1"/>
  <c r="I226" i="1"/>
  <c r="AI226" i="1" s="1"/>
  <c r="J226" i="1"/>
  <c r="AJ226" i="1" s="1"/>
  <c r="I227" i="1"/>
  <c r="AI227" i="1" s="1"/>
  <c r="J227" i="1"/>
  <c r="AJ227" i="1" s="1"/>
  <c r="C228" i="1"/>
  <c r="D228" i="1"/>
  <c r="E228" i="1"/>
  <c r="F228" i="1"/>
  <c r="G228" i="1"/>
  <c r="H228" i="1"/>
  <c r="I229" i="1"/>
  <c r="AI229" i="1" s="1"/>
  <c r="J229" i="1"/>
  <c r="AJ229" i="1" s="1"/>
  <c r="I230" i="1"/>
  <c r="AI230" i="1" s="1"/>
  <c r="J230" i="1"/>
  <c r="AJ230" i="1" s="1"/>
  <c r="I231" i="1"/>
  <c r="AI231" i="1" s="1"/>
  <c r="J231" i="1"/>
  <c r="AJ231" i="1" s="1"/>
  <c r="I232" i="1"/>
  <c r="AI232" i="1" s="1"/>
  <c r="J232" i="1"/>
  <c r="AJ232" i="1" s="1"/>
  <c r="I233" i="1"/>
  <c r="AI233" i="1" s="1"/>
  <c r="J233" i="1"/>
  <c r="AJ233" i="1" s="1"/>
  <c r="I234" i="1"/>
  <c r="AI234" i="1" s="1"/>
  <c r="J234" i="1"/>
  <c r="AJ234" i="1" s="1"/>
  <c r="C235" i="1"/>
  <c r="D235" i="1"/>
  <c r="E235" i="1"/>
  <c r="F235" i="1"/>
  <c r="G235" i="1"/>
  <c r="H235" i="1"/>
  <c r="I236" i="1"/>
  <c r="AI236" i="1" s="1"/>
  <c r="J236" i="1"/>
  <c r="AJ236" i="1" s="1"/>
  <c r="I237" i="1"/>
  <c r="AI237" i="1" s="1"/>
  <c r="J237" i="1"/>
  <c r="AJ237" i="1" s="1"/>
  <c r="I238" i="1"/>
  <c r="AI238" i="1" s="1"/>
  <c r="J238" i="1"/>
  <c r="AJ238" i="1" s="1"/>
  <c r="I239" i="1"/>
  <c r="AI239" i="1" s="1"/>
  <c r="J239" i="1"/>
  <c r="AJ239" i="1" s="1"/>
  <c r="I240" i="1"/>
  <c r="AI240" i="1" s="1"/>
  <c r="J240" i="1"/>
  <c r="AJ240" i="1" s="1"/>
  <c r="I241" i="1"/>
  <c r="AI241" i="1" s="1"/>
  <c r="J241" i="1"/>
  <c r="AJ241" i="1" s="1"/>
  <c r="C243" i="1"/>
  <c r="D243" i="1"/>
  <c r="E243" i="1"/>
  <c r="F243" i="1"/>
  <c r="G243" i="1"/>
  <c r="H243" i="1"/>
  <c r="I244" i="1"/>
  <c r="AI244" i="1" s="1"/>
  <c r="J244" i="1"/>
  <c r="AJ244" i="1" s="1"/>
  <c r="I245" i="1"/>
  <c r="AI245" i="1" s="1"/>
  <c r="J245" i="1"/>
  <c r="AJ245" i="1" s="1"/>
  <c r="I246" i="1"/>
  <c r="AI246" i="1" s="1"/>
  <c r="J246" i="1"/>
  <c r="AJ246" i="1" s="1"/>
  <c r="I247" i="1"/>
  <c r="AI247" i="1" s="1"/>
  <c r="J247" i="1"/>
  <c r="AJ247" i="1" s="1"/>
  <c r="I248" i="1"/>
  <c r="AI248" i="1" s="1"/>
  <c r="J248" i="1"/>
  <c r="AJ248" i="1" s="1"/>
  <c r="I249" i="1"/>
  <c r="AI249" i="1" s="1"/>
  <c r="J249" i="1"/>
  <c r="AJ249" i="1" s="1"/>
  <c r="C250" i="1"/>
  <c r="D250" i="1"/>
  <c r="E250" i="1"/>
  <c r="F250" i="1"/>
  <c r="G250" i="1"/>
  <c r="H250" i="1"/>
  <c r="I251" i="1"/>
  <c r="AI251" i="1" s="1"/>
  <c r="J251" i="1"/>
  <c r="AJ251" i="1" s="1"/>
  <c r="I252" i="1"/>
  <c r="AI252" i="1" s="1"/>
  <c r="J252" i="1"/>
  <c r="AJ252" i="1" s="1"/>
  <c r="I253" i="1"/>
  <c r="AI253" i="1" s="1"/>
  <c r="J253" i="1"/>
  <c r="AJ253" i="1" s="1"/>
  <c r="I254" i="1"/>
  <c r="AI254" i="1" s="1"/>
  <c r="J254" i="1"/>
  <c r="AJ254" i="1" s="1"/>
  <c r="I255" i="1"/>
  <c r="AI255" i="1" s="1"/>
  <c r="J255" i="1"/>
  <c r="AJ255" i="1" s="1"/>
  <c r="I256" i="1"/>
  <c r="AI256" i="1" s="1"/>
  <c r="J256" i="1"/>
  <c r="AJ256" i="1" s="1"/>
  <c r="C257" i="1"/>
  <c r="D257" i="1"/>
  <c r="E257" i="1"/>
  <c r="F257" i="1"/>
  <c r="G257" i="1"/>
  <c r="H257" i="1"/>
  <c r="I258" i="1"/>
  <c r="AI258" i="1" s="1"/>
  <c r="J258" i="1"/>
  <c r="AJ258" i="1" s="1"/>
  <c r="I259" i="1"/>
  <c r="AI259" i="1" s="1"/>
  <c r="J259" i="1"/>
  <c r="AJ259" i="1" s="1"/>
  <c r="I260" i="1"/>
  <c r="AI260" i="1" s="1"/>
  <c r="J260" i="1"/>
  <c r="AJ260" i="1" s="1"/>
  <c r="I261" i="1"/>
  <c r="AI261" i="1" s="1"/>
  <c r="J261" i="1"/>
  <c r="AJ261" i="1" s="1"/>
  <c r="I262" i="1"/>
  <c r="AI262" i="1" s="1"/>
  <c r="J262" i="1"/>
  <c r="AJ262" i="1" s="1"/>
  <c r="I263" i="1"/>
  <c r="AI263" i="1" s="1"/>
  <c r="J263" i="1"/>
  <c r="AJ263" i="1" s="1"/>
  <c r="C264" i="1"/>
  <c r="D264" i="1"/>
  <c r="E264" i="1"/>
  <c r="F264" i="1"/>
  <c r="G264" i="1"/>
  <c r="H264" i="1"/>
  <c r="I265" i="1"/>
  <c r="AI265" i="1" s="1"/>
  <c r="J265" i="1"/>
  <c r="AJ265" i="1" s="1"/>
  <c r="I266" i="1"/>
  <c r="AI266" i="1" s="1"/>
  <c r="J266" i="1"/>
  <c r="AJ266" i="1" s="1"/>
  <c r="I267" i="1"/>
  <c r="AI267" i="1" s="1"/>
  <c r="J267" i="1"/>
  <c r="AJ267" i="1" s="1"/>
  <c r="I268" i="1"/>
  <c r="AI268" i="1" s="1"/>
  <c r="J268" i="1"/>
  <c r="AJ268" i="1" s="1"/>
  <c r="I269" i="1"/>
  <c r="AI269" i="1" s="1"/>
  <c r="J269" i="1"/>
  <c r="AJ269" i="1" s="1"/>
  <c r="I270" i="1"/>
  <c r="AI270" i="1" s="1"/>
  <c r="J270" i="1"/>
  <c r="AJ270" i="1" s="1"/>
  <c r="C273" i="1"/>
  <c r="E273" i="1"/>
  <c r="G273" i="1"/>
  <c r="I274" i="1"/>
  <c r="I275" i="1"/>
  <c r="I276" i="1"/>
  <c r="I277" i="1"/>
  <c r="I278" i="1"/>
  <c r="I279" i="1"/>
  <c r="C280" i="1"/>
  <c r="E280" i="1"/>
  <c r="G280" i="1"/>
  <c r="I280" i="1"/>
  <c r="C287" i="1"/>
  <c r="E287" i="1"/>
  <c r="G287" i="1"/>
  <c r="I287" i="1"/>
  <c r="C294" i="1"/>
  <c r="E294" i="1"/>
  <c r="G294" i="1"/>
  <c r="I294" i="1"/>
  <c r="C303" i="1"/>
  <c r="E303" i="1"/>
  <c r="G303" i="1"/>
  <c r="I303" i="1"/>
  <c r="C310" i="1"/>
  <c r="E310" i="1"/>
  <c r="G310" i="1"/>
  <c r="I310" i="1"/>
  <c r="C317" i="1"/>
  <c r="E317" i="1"/>
  <c r="G317" i="1"/>
  <c r="I317" i="1"/>
  <c r="I325" i="1"/>
  <c r="AI325" i="1" s="1"/>
  <c r="I326" i="1"/>
  <c r="AI326" i="1" s="1"/>
  <c r="I327" i="1"/>
  <c r="AI327" i="1" s="1"/>
  <c r="I328" i="1"/>
  <c r="AI328" i="1" s="1"/>
  <c r="E302" i="1" l="1"/>
  <c r="I58" i="1"/>
  <c r="AI58" i="1" s="1"/>
  <c r="J170" i="1"/>
  <c r="AJ170" i="1" s="1"/>
  <c r="I243" i="1"/>
  <c r="AI243" i="1" s="1"/>
  <c r="I221" i="1"/>
  <c r="AI221" i="1" s="1"/>
  <c r="I250" i="1"/>
  <c r="AI250" i="1" s="1"/>
  <c r="I214" i="1"/>
  <c r="AI214" i="1" s="1"/>
  <c r="I235" i="1"/>
  <c r="AI235" i="1" s="1"/>
  <c r="G302" i="1"/>
  <c r="I257" i="1"/>
  <c r="AI257" i="1" s="1"/>
  <c r="H242" i="1"/>
  <c r="I264" i="1"/>
  <c r="AI264" i="1" s="1"/>
  <c r="I228" i="1"/>
  <c r="AI228" i="1" s="1"/>
  <c r="I207" i="1"/>
  <c r="AI207" i="1" s="1"/>
  <c r="H213" i="1"/>
  <c r="J214" i="1"/>
  <c r="AJ214" i="1" s="1"/>
  <c r="J155" i="1"/>
  <c r="AJ155" i="1" s="1"/>
  <c r="J250" i="1"/>
  <c r="AJ250" i="1" s="1"/>
  <c r="G242" i="1"/>
  <c r="C242" i="1"/>
  <c r="J221" i="1"/>
  <c r="AJ221" i="1" s="1"/>
  <c r="J190" i="1"/>
  <c r="AJ190" i="1" s="1"/>
  <c r="I155" i="1"/>
  <c r="AI155" i="1" s="1"/>
  <c r="J130" i="1"/>
  <c r="AJ130" i="1" s="1"/>
  <c r="J94" i="1"/>
  <c r="AJ94" i="1" s="1"/>
  <c r="I302" i="1"/>
  <c r="G272" i="1"/>
  <c r="C272" i="1"/>
  <c r="E272" i="1"/>
  <c r="I273" i="1"/>
  <c r="J257" i="1"/>
  <c r="AJ257" i="1" s="1"/>
  <c r="F242" i="1"/>
  <c r="J228" i="1"/>
  <c r="AJ228" i="1" s="1"/>
  <c r="F213" i="1"/>
  <c r="I190" i="1"/>
  <c r="AI190" i="1" s="1"/>
  <c r="J54" i="1"/>
  <c r="AJ54" i="1" s="1"/>
  <c r="J243" i="1"/>
  <c r="AJ243" i="1" s="1"/>
  <c r="C302" i="1"/>
  <c r="J264" i="1"/>
  <c r="AJ264" i="1" s="1"/>
  <c r="E242" i="1"/>
  <c r="J235" i="1"/>
  <c r="AJ235" i="1" s="1"/>
  <c r="E213" i="1"/>
  <c r="J207" i="1"/>
  <c r="AJ207" i="1" s="1"/>
  <c r="I170" i="1"/>
  <c r="AI170" i="1" s="1"/>
  <c r="F53" i="1"/>
  <c r="G213" i="1"/>
  <c r="C213" i="1"/>
  <c r="I94" i="1"/>
  <c r="AI94" i="1" s="1"/>
  <c r="J58" i="1"/>
  <c r="AJ58" i="1" s="1"/>
  <c r="E53" i="1"/>
  <c r="H53" i="1"/>
  <c r="D53" i="1"/>
  <c r="G53" i="1"/>
  <c r="D242" i="1"/>
  <c r="I54" i="1"/>
  <c r="AI54" i="1" s="1"/>
  <c r="D213" i="1"/>
  <c r="I137" i="1" l="1"/>
  <c r="AI137" i="1" s="1"/>
  <c r="I272" i="1"/>
  <c r="J213" i="1"/>
  <c r="AJ213" i="1" s="1"/>
  <c r="I242" i="1"/>
  <c r="AI242" i="1" s="1"/>
  <c r="I213" i="1"/>
  <c r="AI213" i="1" s="1"/>
  <c r="J242" i="1"/>
  <c r="AJ242" i="1" s="1"/>
  <c r="J53" i="1"/>
  <c r="AJ53" i="1" s="1"/>
  <c r="I135" i="1" l="1"/>
  <c r="AI135" i="1" s="1"/>
  <c r="I134" i="1"/>
  <c r="AI134" i="1" s="1"/>
  <c r="I131" i="1" l="1"/>
  <c r="AI131" i="1" s="1"/>
  <c r="I133" i="1"/>
  <c r="AI133" i="1" s="1"/>
  <c r="I132" i="1"/>
  <c r="AI132" i="1" s="1"/>
  <c r="C53" i="1" l="1"/>
  <c r="I53" i="1" s="1"/>
  <c r="AI53" i="1" s="1"/>
  <c r="I130" i="1"/>
  <c r="AI130" i="1" s="1"/>
</calcChain>
</file>

<file path=xl/sharedStrings.xml><?xml version="1.0" encoding="utf-8"?>
<sst xmlns="http://schemas.openxmlformats.org/spreadsheetml/2006/main" count="564" uniqueCount="317">
  <si>
    <t>№ п/п</t>
  </si>
  <si>
    <t>Выполняемые мероприятия</t>
  </si>
  <si>
    <t>Наименование месяцев</t>
  </si>
  <si>
    <t>ИТОГО за 1 квартал</t>
  </si>
  <si>
    <t>ИТОГО за 2 квартал</t>
  </si>
  <si>
    <t>ИТОГО за 3 квартал</t>
  </si>
  <si>
    <t>ИТОГО за 4 квартал</t>
  </si>
  <si>
    <t>ВСЕГО 
за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</si>
  <si>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</si>
  <si>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</si>
  <si>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</si>
  <si>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</si>
  <si>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</si>
  <si>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</si>
  <si>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</si>
  <si>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</si>
  <si>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</si>
  <si>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</si>
  <si>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</si>
  <si>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</si>
  <si>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</si>
  <si>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</si>
  <si>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</si>
  <si>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</si>
  <si>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</si>
  <si>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</si>
  <si>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</si>
  <si>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</si>
  <si>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</si>
  <si>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</si>
  <si>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</si>
  <si>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</si>
  <si>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</si>
  <si>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</si>
  <si>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</si>
  <si>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</si>
  <si>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</si>
  <si>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</si>
  <si>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</si>
  <si>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</si>
  <si>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</si>
  <si>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</si>
  <si>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</si>
  <si>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</si>
  <si>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</si>
  <si>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</si>
  <si>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</si>
  <si>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</si>
  <si>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</si>
  <si>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</si>
  <si>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</si>
  <si>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</si>
  <si>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</si>
  <si>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</si>
  <si>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</si>
  <si>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</si>
  <si>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</si>
  <si>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</si>
  <si>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</si>
  <si>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</si>
  <si>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</si>
  <si>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</si>
  <si>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</si>
  <si>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</si>
  <si>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</si>
  <si>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</si>
  <si>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</si>
  <si>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</si>
  <si>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</si>
  <si>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</si>
  <si>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</si>
  <si>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</si>
  <si>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</si>
  <si>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</si>
  <si>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</si>
  <si>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</si>
  <si>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</si>
  <si>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</si>
  <si>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</si>
  <si>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всего,из них:</t>
  </si>
  <si>
    <t>9.1.</t>
  </si>
  <si>
    <t xml:space="preserve"> исполненных </t>
  </si>
  <si>
    <t>9.2.</t>
  </si>
  <si>
    <t xml:space="preserve"> 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</si>
  <si>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</si>
  <si>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них:</t>
  </si>
  <si>
    <t>наименование государственной услуги</t>
  </si>
  <si>
    <t>10.1.</t>
  </si>
  <si>
    <t>включенных в Реестр государственных услуг в отчетном периоде, в том числе по видам услуг:</t>
  </si>
  <si>
    <t>Выдача выписок из лицевого счета о состоянии расчетов с бюджетом, а также по социальным платежам</t>
  </si>
  <si>
    <t>Общее количество утвержденных стандартов государственных услуг</t>
  </si>
  <si>
    <t>11.1.</t>
  </si>
  <si>
    <t>Общее количество утвержденных регламентов государственных услуг</t>
  </si>
  <si>
    <t>2.1. Информация о количестве оказанных государственных услуг</t>
  </si>
  <si>
    <t>№</t>
  </si>
  <si>
    <t>ИТОГО 
за 1 квартал</t>
  </si>
  <si>
    <t>ИТОГО 
за 2 квартал</t>
  </si>
  <si>
    <t>ИТОГО 
за 3 квартал</t>
  </si>
  <si>
    <t>ИТОГО 
за 4 квартал</t>
  </si>
  <si>
    <t>физ. лицо</t>
  </si>
  <si>
    <t>юр. лицо</t>
  </si>
  <si>
    <t>Количество оказанных государственных услуг – всего, из них:</t>
  </si>
  <si>
    <t>12.1.</t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</si>
  <si>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</si>
  <si>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</si>
  <si>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</si>
  <si>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</si>
  <si>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Таможенная очистка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</si>
  <si>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</si>
  <si>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12.2.</t>
  </si>
  <si>
    <t>Регистрация налогоплательщиков</t>
  </si>
  <si>
    <t>Регистрационный учет плательщиков налога на добавленную стоимость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</si>
  <si>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</si>
  <si>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Представление сведений об отсутствии (наличии) задолженности, учет по которым ведется в органах государственных доходов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</si>
  <si>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</si>
  <si>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</si>
  <si>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Прием налоговой отчетности</t>
  </si>
  <si>
    <t>Отзыв налоговой отчетности</t>
  </si>
  <si>
    <t>Возврат налога на добавленную стоимость из бюджета</t>
  </si>
  <si>
    <t>Регистрационный учет лица, занимающегося частной практикой</t>
  </si>
  <si>
    <t>12.3.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</si>
  <si>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</si>
  <si>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</si>
  <si>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</si>
  <si>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</si>
  <si>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</si>
  <si>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</si>
  <si>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</si>
  <si>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</si>
  <si>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14.1.1.</t>
  </si>
  <si>
    <t>14.2.</t>
  </si>
  <si>
    <t>14.2.1.</t>
  </si>
  <si>
    <t>Включение в реестр таможенных представителей</t>
  </si>
  <si>
    <t>14.3.</t>
  </si>
  <si>
    <t>14.4.</t>
  </si>
  <si>
    <t>14.4.1.</t>
  </si>
  <si>
    <t>Количество нарушений сроков отказов оказания государственных услуг, всего, в том числе:</t>
  </si>
  <si>
    <t>15.1.</t>
  </si>
  <si>
    <t xml:space="preserve"> Наименование государственной услуги </t>
  </si>
  <si>
    <t>15.2.</t>
  </si>
  <si>
    <t>15.2.1.</t>
  </si>
  <si>
    <t>15.3.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</si>
  <si>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</si>
  <si>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</si>
  <si>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</si>
  <si>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15.4.1.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</si>
  <si>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</si>
  <si>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</si>
  <si>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</si>
  <si>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>16.2.</t>
  </si>
  <si>
    <t xml:space="preserve"> 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</si>
  <si>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</si>
  <si>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</si>
  <si>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</si>
  <si>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</si>
  <si>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</si>
  <si>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</si>
  <si>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</si>
  <si>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</si>
  <si>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</si>
  <si>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</si>
  <si>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</si>
  <si>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</si>
  <si>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</si>
  <si>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</si>
  <si>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</si>
  <si>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</si>
  <si>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</si>
  <si>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</si>
  <si>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</si>
  <si>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</si>
  <si>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</si>
  <si>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</si>
  <si>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</si>
  <si>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</si>
  <si>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</si>
  <si>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</si>
  <si>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Прием таможенной декларации на транспортное средство</t>
  </si>
  <si>
    <t>Прием пассажирской таможенной декларации</t>
  </si>
  <si>
    <t>Выдача лицензии на производство табачных изделий</t>
  </si>
  <si>
    <t>Выдача лицензии на производство этилового спирта</t>
  </si>
  <si>
    <t>Выдача лицензии на производство алкогольной продукции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</si>
  <si>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</si>
  <si>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</si>
  <si>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зачетов и возвратов налогов, платежей в бюджет, пени, штрафов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</si>
  <si>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</si>
  <si>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Включение в реестр уполномоченных экономических операторов</t>
  </si>
  <si>
    <t>Включение в реестр таможенных перевозчиков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</si>
  <si>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</si>
  <si>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</si>
  <si>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12.4.</t>
  </si>
  <si>
    <r>
      <t xml:space="preserve">оказанных в электронном виде через 
</t>
    </r>
    <r>
      <rPr>
        <b/>
        <i/>
        <sz val="10"/>
        <color rgb="FFFF0000"/>
        <rFont val="Times New Roman"/>
        <family val="1"/>
        <charset val="204"/>
      </rPr>
      <t>ГБД «Е-лицензирование»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</si>
  <si>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Выдача справки о суммах полученных доходов из источников в Республике Казахстан и удержанных (уплаченных) налогов</t>
  </si>
  <si>
    <t>Изменение сроков исполнения налогового обязательства по уплате налогов и (или) плат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</si>
  <si>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</si>
  <si>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</si>
  <si>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</si>
  <si>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Включение в реестр владельцев складов хранения собственных товаров</t>
  </si>
  <si>
    <t>Изменение сроков уплаты ввозных таможенных пошлин</t>
  </si>
  <si>
    <t>Прием транзитной декларации</t>
  </si>
  <si>
    <t>12.</t>
  </si>
  <si>
    <t>14.2.2.</t>
  </si>
  <si>
    <t>12.5</t>
  </si>
  <si>
    <t>12.6</t>
  </si>
  <si>
    <t>Наименование государственной услуги</t>
  </si>
  <si>
    <t xml:space="preserve">оказанных услугодателями на альтернативной основе в бумажной форме через канцелярию, но которые могли быть оказаны через веб-портал "электронного правительства" и (или) Государственную корпорацию, всего,
в том числе по видам услуг:
</t>
  </si>
  <si>
    <t xml:space="preserve"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
в том числе по видам услуг:
</t>
  </si>
  <si>
    <t>оказанных с нарушением установленных сроков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</si>
  <si>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через веб-портал "электронного правительства" www.egov.kz, www.elicense.kz, всего, в том числе по видам услуг:</t>
  </si>
  <si>
    <t>оказанных с нарушением установленных сроков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</si>
  <si>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и информационной системы</t>
  </si>
  <si>
    <t xml:space="preserve"> оказанных с нарушением установленных сроков через Государственную корпорацию, всего,
в том числе по видам услуг:
</t>
  </si>
  <si>
    <t>оказанных с нарушением установленных сроков отказов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</si>
  <si>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отказов в электронном виде через веб-портал "электронного правительства" www.egov.kz, www.elicense.kz, всего, в том числе по видам услуг:</t>
  </si>
  <si>
    <t>оказанных с нарушением установленных сроков отказов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</si>
  <si>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 xml:space="preserve">оказанных в электронном виде, всего,
в том числе по видам услуг:
</t>
  </si>
  <si>
    <t xml:space="preserve"> Наименование государственной услуги</t>
  </si>
  <si>
    <t>оказанных услугодателями в бумажном виде через канцелярию (за исключением оказанных через Государственную корпорацию), всего, в том числе по видам услуг:</t>
  </si>
  <si>
    <t>Прием налоговых форм при экспорте (импорте) товаров в Евразийском экономическом союзе</t>
  </si>
  <si>
    <t>Принятие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товарными партиями в течение определенного периода времени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</si>
  <si>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</si>
  <si>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</si>
  <si>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</si>
  <si>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</si>
  <si>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</si>
  <si>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</si>
  <si>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</si>
  <si>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</si>
  <si>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</si>
  <si>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</si>
  <si>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</si>
  <si>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</si>
  <si>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</si>
  <si>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Выдача учетно-контрольных марок на алкогольную продукцию (за исключением виноматериала, пива и пивного напитка)</t>
  </si>
  <si>
    <t>Выдача акцизных марок на табачные изделия</t>
  </si>
  <si>
    <t>14</t>
  </si>
  <si>
    <t>15</t>
  </si>
  <si>
    <t>16</t>
  </si>
  <si>
    <t>17</t>
  </si>
  <si>
    <t>18</t>
  </si>
  <si>
    <r>
      <rPr>
        <b/>
        <i/>
        <sz val="10"/>
        <color theme="1"/>
        <rFont val="Times New Roman"/>
        <family val="1"/>
        <charset val="204"/>
      </rPr>
      <t>оказанных через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Госкорпорацию</t>
    </r>
    <r>
      <rPr>
        <i/>
        <sz val="10"/>
        <color theme="1"/>
        <rFont val="Times New Roman"/>
        <family val="1"/>
        <charset val="204"/>
      </rPr>
      <t xml:space="preserve">, </t>
    </r>
    <r>
      <rPr>
        <b/>
        <i/>
        <sz val="10"/>
        <color theme="1"/>
        <rFont val="Times New Roman"/>
        <family val="1"/>
        <charset val="204"/>
      </rPr>
      <t>всего, в том числе по видам услуг:</t>
    </r>
  </si>
  <si>
    <t>14.1.2.</t>
  </si>
  <si>
    <t>14.1.3.</t>
  </si>
  <si>
    <t>14.1.4.</t>
  </si>
  <si>
    <t>14.1.5.</t>
  </si>
  <si>
    <t>14.2.3.</t>
  </si>
  <si>
    <t>14.2.4.</t>
  </si>
  <si>
    <t>14.2.5.</t>
  </si>
  <si>
    <t>14.3.1.</t>
  </si>
  <si>
    <t>14.3.2.</t>
  </si>
  <si>
    <t>14.3.3.</t>
  </si>
  <si>
    <t>14.3.4.</t>
  </si>
  <si>
    <t>14.3.5.</t>
  </si>
  <si>
    <t>14.4.2.</t>
  </si>
  <si>
    <t>14.4.3.</t>
  </si>
  <si>
    <t>14.4.4.</t>
  </si>
  <si>
    <t>14.4.5.</t>
  </si>
  <si>
    <t>15.1.1</t>
  </si>
  <si>
    <t>15.1.2</t>
  </si>
  <si>
    <t>15.1.3</t>
  </si>
  <si>
    <t>15.1.4</t>
  </si>
  <si>
    <t>15.1.5</t>
  </si>
  <si>
    <t>15.2.2.</t>
  </si>
  <si>
    <t>15.2.3.</t>
  </si>
  <si>
    <t>15.2.4.</t>
  </si>
  <si>
    <t>15.2.5.</t>
  </si>
  <si>
    <t>15.3.1.</t>
  </si>
  <si>
    <t>15.3.2.</t>
  </si>
  <si>
    <t>15.3.3.</t>
  </si>
  <si>
    <t>15.3.4.</t>
  </si>
  <si>
    <t>15.3.5.</t>
  </si>
  <si>
    <t>15.4.2.</t>
  </si>
  <si>
    <t>15.4.3.</t>
  </si>
  <si>
    <t>15.4.4.</t>
  </si>
  <si>
    <t>15.4.5.</t>
  </si>
  <si>
    <t>16.1.1.</t>
  </si>
  <si>
    <t>16.1.2.</t>
  </si>
  <si>
    <t>16.1.3.</t>
  </si>
  <si>
    <t>16.1.4.</t>
  </si>
  <si>
    <t>16.1.5.</t>
  </si>
  <si>
    <t>16.2.1.</t>
  </si>
  <si>
    <t>16.2.2.</t>
  </si>
  <si>
    <t>16.2.3.</t>
  </si>
  <si>
    <t>16.2.4.</t>
  </si>
  <si>
    <t>16.2.5.</t>
  </si>
  <si>
    <t xml:space="preserve">оказанных услугодателями в бумажном виде через канцелярию (за исключением оказанных через Государственную корпорацию), всего,
в том числе по видам услуг:
</t>
  </si>
  <si>
    <t>16.3.1.</t>
  </si>
  <si>
    <t>16.3.2.</t>
  </si>
  <si>
    <t>16.3.3.</t>
  </si>
  <si>
    <t>16.3.4.</t>
  </si>
  <si>
    <t>16.3.5.</t>
  </si>
  <si>
    <t>18.1.1.</t>
  </si>
  <si>
    <t>18.1.2.</t>
  </si>
  <si>
    <t>18.1.3.</t>
  </si>
  <si>
    <t>18.1.4.</t>
  </si>
  <si>
    <t>18.1.5.</t>
  </si>
  <si>
    <t>18.2.1.</t>
  </si>
  <si>
    <t>18.2.2.</t>
  </si>
  <si>
    <t>18.2.3.</t>
  </si>
  <si>
    <t>18.2.4.</t>
  </si>
  <si>
    <t>18.2.5.</t>
  </si>
  <si>
    <t>18.3.1.</t>
  </si>
  <si>
    <t>18.3.2.</t>
  </si>
  <si>
    <t>18.3.3.</t>
  </si>
  <si>
    <t>18.3.4.</t>
  </si>
  <si>
    <t>18.3.5.</t>
  </si>
  <si>
    <t xml:space="preserve">оказанных услугодателями через канцелярию (за исключением оказанных через Государственную корпорацию) в бумажной форме, всего, в том числе по видам услуг:
</t>
  </si>
  <si>
    <t>19</t>
  </si>
  <si>
    <t>20</t>
  </si>
  <si>
    <t>21</t>
  </si>
  <si>
    <t>22</t>
  </si>
  <si>
    <r>
      <t xml:space="preserve">оказанных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
в том числе по видам услуг: </t>
    </r>
    <r>
      <rPr>
        <b/>
        <i/>
        <sz val="10"/>
        <rFont val="Times New Roman"/>
        <family val="1"/>
        <charset val="204"/>
      </rPr>
      <t xml:space="preserve">
</t>
    </r>
  </si>
  <si>
    <r>
      <t xml:space="preserve">оказанных в электронном виде </t>
    </r>
    <r>
      <rPr>
        <b/>
        <i/>
        <sz val="10"/>
        <color rgb="FFFF0000"/>
        <rFont val="Times New Roman"/>
        <family val="1"/>
        <charset val="204"/>
      </rPr>
      <t>через веб-портал «электронное правительство»</t>
    </r>
    <r>
      <rPr>
        <b/>
        <i/>
        <sz val="10"/>
        <rFont val="Times New Roman"/>
        <family val="1"/>
        <charset val="204"/>
      </rPr>
      <t xml:space="preserve">в том числе по видам услуг:
</t>
    </r>
  </si>
  <si>
    <t>Прием налоговых форм при экспорте (импорте) товаров в Евразийском экономическом союзе»</t>
  </si>
  <si>
    <t>12.7.</t>
  </si>
  <si>
    <t>Принятие предварительного решения о происхождении товара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</si>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</sst>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3" fillId="0" borderId="0"/>
    <xf numFmtId="0" fontId="3" fillId="0" borderId="0"/>
    <xf numFmtId="164" fontId="3" fillId="0" borderId="0" applyFont="0" applyFill="0" applyBorder="0" applyAlignment="0" applyProtection="0"/>
    <xf numFmtId="0" fontId="17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6" fillId="0" borderId="0"/>
  </cellStyleXfs>
  <cellXfs count="143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justify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horizontal="justify" vertical="top" wrapText="1"/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 applyProtection="1">
      <alignment vertical="center" wrapText="1"/>
      <protection locked="0"/>
    </xf>
    <xf numFmtId="0" fontId="6" fillId="5" borderId="0" xfId="0" applyFont="1" applyFill="1" applyProtection="1"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justify" vertical="top" wrapText="1"/>
      <protection locked="0"/>
    </xf>
    <xf numFmtId="3" fontId="6" fillId="3" borderId="1" xfId="0" applyNumberFormat="1" applyFont="1" applyFill="1" applyBorder="1" applyAlignment="1" applyProtection="1">
      <alignment vertical="center" wrapText="1"/>
      <protection locked="0"/>
    </xf>
    <xf numFmtId="0" fontId="15" fillId="4" borderId="1" xfId="0" applyFont="1" applyFill="1" applyBorder="1" applyAlignment="1" applyProtection="1">
      <alignment horizontal="justify" vertical="top" wrapText="1"/>
      <protection locked="0"/>
    </xf>
    <xf numFmtId="1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justify" vertical="top" wrapText="1"/>
      <protection locked="0"/>
    </xf>
    <xf numFmtId="3" fontId="5" fillId="8" borderId="1" xfId="0" applyNumberFormat="1" applyFont="1" applyFill="1" applyBorder="1" applyAlignment="1" applyProtection="1">
      <alignment vertical="center" wrapText="1"/>
      <protection locked="0"/>
    </xf>
    <xf numFmtId="3" fontId="11" fillId="5" borderId="1" xfId="0" applyNumberFormat="1" applyFont="1" applyFill="1" applyBorder="1" applyAlignment="1" applyProtection="1">
      <alignment vertical="center" wrapText="1"/>
      <protection locked="0"/>
    </xf>
    <xf numFmtId="3" fontId="11" fillId="7" borderId="1" xfId="0" applyNumberFormat="1" applyFont="1" applyFill="1" applyBorder="1" applyAlignment="1" applyProtection="1">
      <alignment vertical="center" wrapText="1"/>
      <protection locked="0"/>
    </xf>
    <xf numFmtId="3" fontId="5" fillId="3" borderId="1" xfId="0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 applyProtection="1">
      <alignment vertical="center" wrapText="1"/>
      <protection locked="0"/>
    </xf>
    <xf numFmtId="3" fontId="5" fillId="6" borderId="1" xfId="0" applyNumberFormat="1" applyFont="1" applyFill="1" applyBorder="1" applyAlignment="1" applyProtection="1">
      <alignment vertical="center" wrapText="1"/>
      <protection locked="0"/>
    </xf>
    <xf numFmtId="3" fontId="6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vertical="top" wrapText="1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4" fillId="7" borderId="1" xfId="0" applyFont="1" applyFill="1" applyBorder="1" applyAlignment="1" applyProtection="1">
      <alignment horizontal="justify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>
      <alignment horizontal="justify" vertical="top" wrapText="1"/>
    </xf>
    <xf numFmtId="0" fontId="8" fillId="5" borderId="1" xfId="0" applyFont="1" applyFill="1" applyBorder="1" applyAlignment="1" applyProtection="1">
      <alignment horizontal="justify" vertical="center" wrapText="1"/>
      <protection locked="0"/>
    </xf>
    <xf numFmtId="0" fontId="20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justify" vertical="center" wrapText="1"/>
      <protection locked="0"/>
    </xf>
    <xf numFmtId="0" fontId="6" fillId="5" borderId="0" xfId="0" applyFont="1" applyFill="1" applyAlignment="1" applyProtection="1">
      <alignment horizontal="left"/>
      <protection locked="0"/>
    </xf>
    <xf numFmtId="3" fontId="6" fillId="5" borderId="0" xfId="0" applyNumberFormat="1" applyFont="1" applyFill="1" applyAlignment="1" applyProtection="1">
      <alignment horizontal="left"/>
      <protection locked="0"/>
    </xf>
    <xf numFmtId="10" fontId="6" fillId="5" borderId="0" xfId="0" applyNumberFormat="1" applyFont="1" applyFill="1" applyAlignment="1" applyProtection="1">
      <alignment horizontal="left"/>
      <protection locked="0"/>
    </xf>
    <xf numFmtId="3" fontId="6" fillId="5" borderId="0" xfId="0" applyNumberFormat="1" applyFont="1" applyFill="1" applyProtection="1">
      <protection locked="0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1" xfId="0" applyNumberFormat="1" applyFont="1" applyFill="1" applyBorder="1" applyAlignment="1" applyProtection="1">
      <alignment vertical="center" wrapText="1"/>
      <protection locked="0"/>
    </xf>
    <xf numFmtId="0" fontId="18" fillId="4" borderId="1" xfId="0" applyFont="1" applyFill="1" applyBorder="1" applyAlignment="1" applyProtection="1">
      <alignment horizontal="justify"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justify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5" borderId="7" xfId="0" applyFont="1" applyFill="1" applyBorder="1" applyAlignment="1" applyProtection="1">
      <alignment vertical="center" wrapText="1"/>
      <protection locked="0"/>
    </xf>
    <xf numFmtId="0" fontId="6" fillId="5" borderId="7" xfId="0" applyFont="1" applyFill="1" applyBorder="1" applyAlignment="1" applyProtection="1">
      <alignment vertical="center" wrapText="1"/>
      <protection locked="0"/>
    </xf>
    <xf numFmtId="0" fontId="5" fillId="5" borderId="7" xfId="0" applyFont="1" applyFill="1" applyBorder="1" applyAlignment="1" applyProtection="1">
      <alignment vertical="center" wrapText="1"/>
      <protection locked="0"/>
    </xf>
    <xf numFmtId="0" fontId="5" fillId="5" borderId="8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>
      <alignment horizontal="justify" vertical="top" wrapText="1"/>
    </xf>
    <xf numFmtId="4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>
      <alignment horizontal="justify" vertical="top" wrapText="1"/>
    </xf>
    <xf numFmtId="0" fontId="11" fillId="5" borderId="6" xfId="0" applyFont="1" applyFill="1" applyBorder="1" applyAlignment="1" applyProtection="1">
      <alignment horizontal="justify" vertical="top" wrapText="1"/>
      <protection locked="0"/>
    </xf>
    <xf numFmtId="0" fontId="10" fillId="5" borderId="6" xfId="0" applyFont="1" applyFill="1" applyBorder="1" applyAlignment="1" applyProtection="1">
      <alignment horizontal="justify" vertical="top" wrapText="1"/>
      <protection locked="0"/>
    </xf>
    <xf numFmtId="0" fontId="7" fillId="4" borderId="1" xfId="0" applyFont="1" applyFill="1" applyBorder="1" applyAlignment="1">
      <alignment vertical="top" wrapText="1"/>
    </xf>
    <xf numFmtId="14" fontId="14" fillId="4" borderId="1" xfId="0" applyNumberFormat="1" applyFont="1" applyFill="1" applyBorder="1" applyAlignment="1" applyProtection="1">
      <alignment horizontal="center" vertical="top" wrapText="1"/>
      <protection locked="0"/>
    </xf>
    <xf numFmtId="3" fontId="5" fillId="6" borderId="1" xfId="0" applyNumberFormat="1" applyFont="1" applyFill="1" applyBorder="1" applyAlignment="1" applyProtection="1">
      <alignment vertical="top" wrapText="1"/>
      <protection locked="0"/>
    </xf>
    <xf numFmtId="3" fontId="5" fillId="8" borderId="1" xfId="0" applyNumberFormat="1" applyFont="1" applyFill="1" applyBorder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49" fontId="1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1" applyFont="1" applyFill="1" applyBorder="1" applyAlignment="1">
      <alignment horizontal="justify" vertical="top" wrapText="1"/>
    </xf>
    <xf numFmtId="3" fontId="5" fillId="10" borderId="1" xfId="0" applyNumberFormat="1" applyFont="1" applyFill="1" applyBorder="1" applyAlignment="1" applyProtection="1">
      <alignment vertical="center" wrapText="1"/>
      <protection locked="0"/>
    </xf>
    <xf numFmtId="0" fontId="6" fillId="10" borderId="0" xfId="0" applyFont="1" applyFill="1" applyProtection="1">
      <protection locked="0"/>
    </xf>
    <xf numFmtId="3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3" fontId="20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3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3" fontId="6" fillId="5" borderId="0" xfId="0" applyNumberFormat="1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3" fontId="5" fillId="11" borderId="1" xfId="0" applyNumberFormat="1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vertical="center" wrapText="1"/>
    </xf>
    <xf numFmtId="0" fontId="6" fillId="5" borderId="6" xfId="0" applyFont="1" applyFill="1" applyBorder="1" applyAlignment="1" applyProtection="1">
      <alignment vertical="center" wrapText="1"/>
      <protection locked="0"/>
    </xf>
    <xf numFmtId="0" fontId="6" fillId="5" borderId="8" xfId="0" applyFont="1" applyFill="1" applyBorder="1" applyAlignment="1" applyProtection="1">
      <alignment vertical="center"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vertical="center" wrapText="1"/>
      <protection locked="0"/>
    </xf>
    <xf numFmtId="0" fontId="5" fillId="5" borderId="8" xfId="0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vertical="center" wrapText="1"/>
    </xf>
    <xf numFmtId="0" fontId="5" fillId="5" borderId="8" xfId="0" applyFont="1" applyFill="1" applyBorder="1" applyAlignment="1" applyProtection="1">
      <alignment vertical="center" wrapText="1"/>
    </xf>
    <xf numFmtId="0" fontId="5" fillId="8" borderId="6" xfId="0" applyFont="1" applyFill="1" applyBorder="1" applyAlignment="1" applyProtection="1">
      <alignment vertical="center" wrapText="1"/>
      <protection locked="0"/>
    </xf>
    <xf numFmtId="0" fontId="5" fillId="8" borderId="8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9" borderId="6" xfId="0" applyFont="1" applyFill="1" applyBorder="1" applyAlignment="1" applyProtection="1">
      <alignment horizontal="center" vertical="center" wrapText="1"/>
      <protection locked="0"/>
    </xf>
    <xf numFmtId="0" fontId="4" fillId="9" borderId="8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1" fontId="6" fillId="5" borderId="6" xfId="0" applyNumberFormat="1" applyFont="1" applyFill="1" applyBorder="1" applyAlignment="1" applyProtection="1">
      <alignment vertical="center" wrapText="1"/>
      <protection locked="0"/>
    </xf>
    <xf numFmtId="1" fontId="6" fillId="5" borderId="8" xfId="0" applyNumberFormat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9" borderId="9" xfId="0" applyFont="1" applyFill="1" applyBorder="1" applyAlignment="1" applyProtection="1">
      <alignment horizontal="center" vertical="center" wrapText="1"/>
      <protection locked="0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 applyProtection="1">
      <alignment vertical="center" wrapText="1"/>
      <protection locked="0"/>
    </xf>
    <xf numFmtId="0" fontId="6" fillId="8" borderId="8" xfId="0" applyFont="1" applyFill="1" applyBorder="1" applyAlignment="1" applyProtection="1">
      <alignment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</cellXfs>
  <cellStyles count="11">
    <cellStyle name="Обычный" xfId="0" builtinId="0"/>
    <cellStyle name="Обычный 2" xfId="1"/>
    <cellStyle name="Обычный 2 2" xfId="10"/>
    <cellStyle name="Обычный 3" xfId="2"/>
    <cellStyle name="Обычный 3 2" xfId="9"/>
    <cellStyle name="Обычный 4" xfId="3"/>
    <cellStyle name="Обычный 5" xfId="5"/>
    <cellStyle name="Обычный 6" xfId="6"/>
    <cellStyle name="Обычный 7" xfId="7"/>
    <cellStyle name="Обычный 8" xfId="8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28"/>
  <sheetViews>
    <sheetView tabSelected="1" topLeftCell="A2" zoomScale="98" zoomScaleNormal="98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I53" sqref="I53:J53"/>
    </sheetView>
  </sheetViews>
  <sheetFormatPr defaultColWidth="9.140625" defaultRowHeight="15" x14ac:dyDescent="0.25"/>
  <cols>
    <col min="1" max="1" width="6.42578125" style="53" customWidth="1"/>
    <col min="2" max="2" width="61" style="10" customWidth="1"/>
    <col min="3" max="3" width="10" style="10" customWidth="1"/>
    <col min="4" max="4" width="12.140625" style="10" customWidth="1"/>
    <col min="5" max="5" width="10.140625" style="10" customWidth="1"/>
    <col min="6" max="6" width="10" style="10" customWidth="1"/>
    <col min="7" max="8" width="9.7109375" style="10" customWidth="1"/>
    <col min="9" max="9" width="10.42578125" style="10" customWidth="1"/>
    <col min="10" max="10" width="10.140625" style="10" customWidth="1"/>
    <col min="11" max="11" width="9.7109375" style="10" customWidth="1"/>
    <col min="12" max="12" width="8.7109375" style="10" customWidth="1"/>
    <col min="13" max="13" width="9.7109375" style="10" customWidth="1"/>
    <col min="14" max="14" width="8.7109375" style="10" customWidth="1"/>
    <col min="15" max="15" width="9.7109375" style="10" customWidth="1"/>
    <col min="16" max="16" width="8.7109375" style="10" customWidth="1"/>
    <col min="17" max="18" width="10.140625" style="10" customWidth="1"/>
    <col min="19" max="19" width="9.140625" style="10" customWidth="1"/>
    <col min="20" max="20" width="9.7109375" style="10" customWidth="1"/>
    <col min="21" max="22" width="10.140625" style="10" customWidth="1"/>
    <col min="23" max="23" width="10.5703125" style="10" customWidth="1"/>
    <col min="24" max="24" width="8.7109375" style="10" customWidth="1"/>
    <col min="25" max="26" width="10.140625" style="10" customWidth="1"/>
    <col min="27" max="27" width="9.7109375" style="10" customWidth="1"/>
    <col min="28" max="28" width="8.7109375" style="10" customWidth="1"/>
    <col min="29" max="29" width="9.7109375" style="10" customWidth="1"/>
    <col min="30" max="30" width="9.85546875" style="10" customWidth="1"/>
    <col min="31" max="31" width="9.7109375" style="10" customWidth="1"/>
    <col min="32" max="32" width="8.7109375" style="10" customWidth="1"/>
    <col min="33" max="34" width="10.140625" style="10" customWidth="1"/>
    <col min="35" max="36" width="11.28515625" style="10" customWidth="1"/>
    <col min="37" max="41" width="9.140625" style="10"/>
    <col min="42" max="42" width="10.140625" style="10" bestFit="1" customWidth="1"/>
    <col min="43" max="16384" width="9.140625" style="10"/>
  </cols>
  <sheetData>
    <row r="2" spans="1:36" s="31" customFormat="1" ht="14.25" hidden="1" customHeight="1" x14ac:dyDescent="0.2">
      <c r="A2" s="136" t="s">
        <v>0</v>
      </c>
      <c r="B2" s="136" t="s">
        <v>1</v>
      </c>
      <c r="C2" s="109" t="s">
        <v>2</v>
      </c>
      <c r="D2" s="133"/>
      <c r="E2" s="133"/>
      <c r="F2" s="133"/>
      <c r="G2" s="133"/>
      <c r="H2" s="110"/>
      <c r="I2" s="127" t="s">
        <v>3</v>
      </c>
      <c r="J2" s="128"/>
      <c r="K2" s="109" t="s">
        <v>2</v>
      </c>
      <c r="L2" s="133"/>
      <c r="M2" s="133"/>
      <c r="N2" s="133"/>
      <c r="O2" s="133"/>
      <c r="P2" s="110"/>
      <c r="Q2" s="127" t="s">
        <v>4</v>
      </c>
      <c r="R2" s="128"/>
      <c r="S2" s="109" t="s">
        <v>2</v>
      </c>
      <c r="T2" s="133"/>
      <c r="U2" s="133"/>
      <c r="V2" s="133"/>
      <c r="W2" s="133"/>
      <c r="X2" s="110"/>
      <c r="Y2" s="127" t="s">
        <v>5</v>
      </c>
      <c r="Z2" s="128"/>
      <c r="AA2" s="109" t="s">
        <v>2</v>
      </c>
      <c r="AB2" s="133"/>
      <c r="AC2" s="133"/>
      <c r="AD2" s="133"/>
      <c r="AE2" s="133"/>
      <c r="AF2" s="110"/>
      <c r="AG2" s="127" t="s">
        <v>6</v>
      </c>
      <c r="AH2" s="128"/>
      <c r="AI2" s="127" t="s">
        <v>7</v>
      </c>
      <c r="AJ2" s="128"/>
    </row>
    <row r="3" spans="1:36" s="31" customFormat="1" ht="14.25" hidden="1" customHeight="1" x14ac:dyDescent="0.2">
      <c r="A3" s="136"/>
      <c r="B3" s="136"/>
      <c r="C3" s="109" t="s">
        <v>8</v>
      </c>
      <c r="D3" s="110"/>
      <c r="E3" s="109" t="s">
        <v>9</v>
      </c>
      <c r="F3" s="110"/>
      <c r="G3" s="109" t="s">
        <v>10</v>
      </c>
      <c r="H3" s="110"/>
      <c r="I3" s="129"/>
      <c r="J3" s="130"/>
      <c r="K3" s="109" t="s">
        <v>11</v>
      </c>
      <c r="L3" s="110"/>
      <c r="M3" s="109" t="s">
        <v>12</v>
      </c>
      <c r="N3" s="110"/>
      <c r="O3" s="109" t="s">
        <v>13</v>
      </c>
      <c r="P3" s="110"/>
      <c r="Q3" s="129"/>
      <c r="R3" s="130"/>
      <c r="S3" s="109" t="s">
        <v>14</v>
      </c>
      <c r="T3" s="110"/>
      <c r="U3" s="109" t="s">
        <v>15</v>
      </c>
      <c r="V3" s="110"/>
      <c r="W3" s="109" t="s">
        <v>16</v>
      </c>
      <c r="X3" s="110"/>
      <c r="Y3" s="129"/>
      <c r="Z3" s="130"/>
      <c r="AA3" s="109" t="s">
        <v>17</v>
      </c>
      <c r="AB3" s="110"/>
      <c r="AC3" s="109" t="s">
        <v>18</v>
      </c>
      <c r="AD3" s="110"/>
      <c r="AE3" s="109" t="s">
        <v>19</v>
      </c>
      <c r="AF3" s="110"/>
      <c r="AG3" s="129"/>
      <c r="AH3" s="130"/>
      <c r="AI3" s="129"/>
      <c r="AJ3" s="130"/>
    </row>
    <row r="4" spans="1:36" ht="15" hidden="1" customHeight="1" x14ac:dyDescent="0.25">
      <c r="A4" s="109" t="s">
        <v>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10"/>
    </row>
    <row r="5" spans="1:36" ht="25.5" hidden="1" customHeight="1" x14ac:dyDescent="0.25">
      <c r="A5" s="41">
        <v>1</v>
      </c>
      <c r="B5" s="42" t="s">
        <v>21</v>
      </c>
      <c r="C5" s="97"/>
      <c r="D5" s="98"/>
      <c r="E5" s="97"/>
      <c r="F5" s="98"/>
      <c r="G5" s="97"/>
      <c r="H5" s="98"/>
      <c r="I5" s="99"/>
      <c r="J5" s="100"/>
      <c r="K5" s="97"/>
      <c r="L5" s="98"/>
      <c r="M5" s="97"/>
      <c r="N5" s="98"/>
      <c r="O5" s="97"/>
      <c r="P5" s="98"/>
      <c r="Q5" s="99"/>
      <c r="R5" s="100"/>
      <c r="S5" s="97"/>
      <c r="T5" s="98"/>
      <c r="U5" s="97"/>
      <c r="V5" s="98"/>
      <c r="W5" s="97"/>
      <c r="X5" s="98"/>
      <c r="Y5" s="99"/>
      <c r="Z5" s="100"/>
      <c r="AA5" s="97"/>
      <c r="AB5" s="98"/>
      <c r="AC5" s="97"/>
      <c r="AD5" s="98"/>
      <c r="AE5" s="97"/>
      <c r="AF5" s="98"/>
      <c r="AG5" s="115"/>
      <c r="AH5" s="116"/>
      <c r="AI5" s="115"/>
      <c r="AJ5" s="116"/>
    </row>
    <row r="6" spans="1:36" ht="14.25" hidden="1" customHeight="1" x14ac:dyDescent="0.25">
      <c r="A6" s="43" t="s">
        <v>22</v>
      </c>
      <c r="B6" s="44" t="s">
        <v>23</v>
      </c>
      <c r="C6" s="97"/>
      <c r="D6" s="98"/>
      <c r="E6" s="97"/>
      <c r="F6" s="98"/>
      <c r="G6" s="97"/>
      <c r="H6" s="98"/>
      <c r="I6" s="99"/>
      <c r="J6" s="100"/>
      <c r="K6" s="97"/>
      <c r="L6" s="98"/>
      <c r="M6" s="97"/>
      <c r="N6" s="98"/>
      <c r="O6" s="97"/>
      <c r="P6" s="98"/>
      <c r="Q6" s="99"/>
      <c r="R6" s="100"/>
      <c r="S6" s="97"/>
      <c r="T6" s="98"/>
      <c r="U6" s="97"/>
      <c r="V6" s="98"/>
      <c r="W6" s="97"/>
      <c r="X6" s="98"/>
      <c r="Y6" s="99"/>
      <c r="Z6" s="100"/>
      <c r="AA6" s="97"/>
      <c r="AB6" s="98"/>
      <c r="AC6" s="97"/>
      <c r="AD6" s="98"/>
      <c r="AE6" s="97"/>
      <c r="AF6" s="98"/>
      <c r="AG6" s="115"/>
      <c r="AH6" s="116"/>
      <c r="AI6" s="115"/>
      <c r="AJ6" s="116"/>
    </row>
    <row r="7" spans="1:36" ht="14.25" hidden="1" customHeight="1" x14ac:dyDescent="0.25">
      <c r="A7" s="43" t="s">
        <v>24</v>
      </c>
      <c r="B7" s="44" t="s">
        <v>25</v>
      </c>
      <c r="C7" s="97"/>
      <c r="D7" s="98"/>
      <c r="E7" s="97"/>
      <c r="F7" s="98"/>
      <c r="G7" s="97"/>
      <c r="H7" s="98"/>
      <c r="I7" s="99"/>
      <c r="J7" s="100"/>
      <c r="K7" s="97"/>
      <c r="L7" s="98"/>
      <c r="M7" s="97"/>
      <c r="N7" s="98"/>
      <c r="O7" s="97"/>
      <c r="P7" s="98"/>
      <c r="Q7" s="99"/>
      <c r="R7" s="100"/>
      <c r="S7" s="97"/>
      <c r="T7" s="98"/>
      <c r="U7" s="97"/>
      <c r="V7" s="98"/>
      <c r="W7" s="97"/>
      <c r="X7" s="98"/>
      <c r="Y7" s="99"/>
      <c r="Z7" s="100"/>
      <c r="AA7" s="97"/>
      <c r="AB7" s="98"/>
      <c r="AC7" s="97"/>
      <c r="AD7" s="98"/>
      <c r="AE7" s="97"/>
      <c r="AF7" s="98"/>
      <c r="AG7" s="115"/>
      <c r="AH7" s="116"/>
      <c r="AI7" s="115"/>
      <c r="AJ7" s="116"/>
    </row>
    <row r="8" spans="1:36" ht="15" hidden="1" customHeight="1" x14ac:dyDescent="0.25">
      <c r="A8" s="41">
        <v>2</v>
      </c>
      <c r="B8" s="42" t="s">
        <v>26</v>
      </c>
      <c r="C8" s="97"/>
      <c r="D8" s="98"/>
      <c r="E8" s="97"/>
      <c r="F8" s="98"/>
      <c r="G8" s="97"/>
      <c r="H8" s="98"/>
      <c r="I8" s="99"/>
      <c r="J8" s="100"/>
      <c r="K8" s="97"/>
      <c r="L8" s="98"/>
      <c r="M8" s="97"/>
      <c r="N8" s="98"/>
      <c r="O8" s="97"/>
      <c r="P8" s="98"/>
      <c r="Q8" s="99"/>
      <c r="R8" s="100"/>
      <c r="S8" s="97"/>
      <c r="T8" s="98"/>
      <c r="U8" s="97"/>
      <c r="V8" s="98"/>
      <c r="W8" s="97"/>
      <c r="X8" s="98"/>
      <c r="Y8" s="99"/>
      <c r="Z8" s="100"/>
      <c r="AA8" s="97"/>
      <c r="AB8" s="98"/>
      <c r="AC8" s="97"/>
      <c r="AD8" s="98"/>
      <c r="AE8" s="97"/>
      <c r="AF8" s="98"/>
      <c r="AG8" s="115"/>
      <c r="AH8" s="116"/>
      <c r="AI8" s="115"/>
      <c r="AJ8" s="116"/>
    </row>
    <row r="9" spans="1:36" ht="12.75" hidden="1" customHeight="1" x14ac:dyDescent="0.25">
      <c r="A9" s="43" t="s">
        <v>27</v>
      </c>
      <c r="B9" s="45" t="s">
        <v>28</v>
      </c>
      <c r="C9" s="97"/>
      <c r="D9" s="98"/>
      <c r="E9" s="97"/>
      <c r="F9" s="98"/>
      <c r="G9" s="97"/>
      <c r="H9" s="98"/>
      <c r="I9" s="99"/>
      <c r="J9" s="100"/>
      <c r="K9" s="97"/>
      <c r="L9" s="98"/>
      <c r="M9" s="97"/>
      <c r="N9" s="98"/>
      <c r="O9" s="97"/>
      <c r="P9" s="98"/>
      <c r="Q9" s="99"/>
      <c r="R9" s="100"/>
      <c r="S9" s="97"/>
      <c r="T9" s="98"/>
      <c r="U9" s="97"/>
      <c r="V9" s="98"/>
      <c r="W9" s="97"/>
      <c r="X9" s="98"/>
      <c r="Y9" s="99"/>
      <c r="Z9" s="100"/>
      <c r="AA9" s="97"/>
      <c r="AB9" s="98"/>
      <c r="AC9" s="97"/>
      <c r="AD9" s="98"/>
      <c r="AE9" s="97"/>
      <c r="AF9" s="98"/>
      <c r="AG9" s="115"/>
      <c r="AH9" s="116"/>
      <c r="AI9" s="115"/>
      <c r="AJ9" s="116"/>
    </row>
    <row r="10" spans="1:36" ht="11.25" hidden="1" customHeight="1" x14ac:dyDescent="0.25">
      <c r="A10" s="43" t="s">
        <v>29</v>
      </c>
      <c r="B10" s="45" t="s">
        <v>30</v>
      </c>
      <c r="C10" s="97"/>
      <c r="D10" s="98"/>
      <c r="E10" s="97"/>
      <c r="F10" s="98"/>
      <c r="G10" s="97"/>
      <c r="H10" s="98"/>
      <c r="I10" s="99"/>
      <c r="J10" s="100"/>
      <c r="K10" s="97"/>
      <c r="L10" s="98"/>
      <c r="M10" s="97"/>
      <c r="N10" s="98"/>
      <c r="O10" s="97"/>
      <c r="P10" s="98"/>
      <c r="Q10" s="99"/>
      <c r="R10" s="100"/>
      <c r="S10" s="97"/>
      <c r="T10" s="98"/>
      <c r="U10" s="97"/>
      <c r="V10" s="98"/>
      <c r="W10" s="97"/>
      <c r="X10" s="98"/>
      <c r="Y10" s="99"/>
      <c r="Z10" s="100"/>
      <c r="AA10" s="97"/>
      <c r="AB10" s="98"/>
      <c r="AC10" s="97"/>
      <c r="AD10" s="98"/>
      <c r="AE10" s="97"/>
      <c r="AF10" s="98"/>
      <c r="AG10" s="117"/>
      <c r="AH10" s="118"/>
      <c r="AI10" s="117"/>
      <c r="AJ10" s="118"/>
    </row>
    <row r="11" spans="1:36" ht="12" hidden="1" customHeight="1" x14ac:dyDescent="0.25">
      <c r="A11" s="43" t="s">
        <v>31</v>
      </c>
      <c r="B11" s="45" t="s">
        <v>32</v>
      </c>
      <c r="C11" s="97"/>
      <c r="D11" s="98"/>
      <c r="E11" s="97"/>
      <c r="F11" s="98"/>
      <c r="G11" s="97"/>
      <c r="H11" s="98"/>
      <c r="I11" s="99"/>
      <c r="J11" s="100"/>
      <c r="K11" s="97"/>
      <c r="L11" s="98"/>
      <c r="M11" s="97"/>
      <c r="N11" s="98"/>
      <c r="O11" s="97"/>
      <c r="P11" s="98"/>
      <c r="Q11" s="99"/>
      <c r="R11" s="100"/>
      <c r="S11" s="97"/>
      <c r="T11" s="98"/>
      <c r="U11" s="97"/>
      <c r="V11" s="98"/>
      <c r="W11" s="97"/>
      <c r="X11" s="98"/>
      <c r="Y11" s="99"/>
      <c r="Z11" s="100"/>
      <c r="AA11" s="97"/>
      <c r="AB11" s="98"/>
      <c r="AC11" s="97"/>
      <c r="AD11" s="98"/>
      <c r="AE11" s="97"/>
      <c r="AF11" s="98"/>
      <c r="AG11" s="117"/>
      <c r="AH11" s="118"/>
      <c r="AI11" s="117"/>
      <c r="AJ11" s="118"/>
    </row>
    <row r="12" spans="1:36" ht="12" hidden="1" customHeight="1" x14ac:dyDescent="0.25">
      <c r="A12" s="43" t="s">
        <v>33</v>
      </c>
      <c r="B12" s="45" t="s">
        <v>34</v>
      </c>
      <c r="C12" s="97"/>
      <c r="D12" s="98"/>
      <c r="E12" s="97"/>
      <c r="F12" s="98"/>
      <c r="G12" s="97"/>
      <c r="H12" s="98"/>
      <c r="I12" s="99"/>
      <c r="J12" s="100"/>
      <c r="K12" s="97"/>
      <c r="L12" s="98"/>
      <c r="M12" s="97"/>
      <c r="N12" s="98"/>
      <c r="O12" s="97"/>
      <c r="P12" s="98"/>
      <c r="Q12" s="99"/>
      <c r="R12" s="100"/>
      <c r="S12" s="97"/>
      <c r="T12" s="98"/>
      <c r="U12" s="97"/>
      <c r="V12" s="98"/>
      <c r="W12" s="97"/>
      <c r="X12" s="98"/>
      <c r="Y12" s="99"/>
      <c r="Z12" s="100"/>
      <c r="AA12" s="97"/>
      <c r="AB12" s="98"/>
      <c r="AC12" s="97"/>
      <c r="AD12" s="98"/>
      <c r="AE12" s="97"/>
      <c r="AF12" s="98"/>
      <c r="AG12" s="117"/>
      <c r="AH12" s="118"/>
      <c r="AI12" s="117"/>
      <c r="AJ12" s="118"/>
    </row>
    <row r="13" spans="1:36" ht="15" hidden="1" customHeight="1" x14ac:dyDescent="0.25">
      <c r="A13" s="41">
        <v>3</v>
      </c>
      <c r="B13" s="42" t="s">
        <v>35</v>
      </c>
      <c r="C13" s="97"/>
      <c r="D13" s="98"/>
      <c r="E13" s="97"/>
      <c r="F13" s="98"/>
      <c r="G13" s="97"/>
      <c r="H13" s="98"/>
      <c r="I13" s="99"/>
      <c r="J13" s="100"/>
      <c r="K13" s="97"/>
      <c r="L13" s="98"/>
      <c r="M13" s="97"/>
      <c r="N13" s="98"/>
      <c r="O13" s="97"/>
      <c r="P13" s="98"/>
      <c r="Q13" s="99"/>
      <c r="R13" s="100"/>
      <c r="S13" s="97"/>
      <c r="T13" s="98"/>
      <c r="U13" s="97"/>
      <c r="V13" s="98"/>
      <c r="W13" s="97"/>
      <c r="X13" s="98"/>
      <c r="Y13" s="99"/>
      <c r="Z13" s="100"/>
      <c r="AA13" s="97"/>
      <c r="AB13" s="98"/>
      <c r="AC13" s="97"/>
      <c r="AD13" s="98"/>
      <c r="AE13" s="97"/>
      <c r="AF13" s="98"/>
      <c r="AG13" s="115"/>
      <c r="AH13" s="116"/>
      <c r="AI13" s="115"/>
      <c r="AJ13" s="116"/>
    </row>
    <row r="14" spans="1:36" ht="12.75" hidden="1" customHeight="1" x14ac:dyDescent="0.25">
      <c r="A14" s="43" t="s">
        <v>36</v>
      </c>
      <c r="B14" s="45" t="s">
        <v>37</v>
      </c>
      <c r="C14" s="97"/>
      <c r="D14" s="98"/>
      <c r="E14" s="97"/>
      <c r="F14" s="98"/>
      <c r="G14" s="97"/>
      <c r="H14" s="98"/>
      <c r="I14" s="99"/>
      <c r="J14" s="100"/>
      <c r="K14" s="97"/>
      <c r="L14" s="98"/>
      <c r="M14" s="97"/>
      <c r="N14" s="98"/>
      <c r="O14" s="97"/>
      <c r="P14" s="98"/>
      <c r="Q14" s="99"/>
      <c r="R14" s="100"/>
      <c r="S14" s="97"/>
      <c r="T14" s="98"/>
      <c r="U14" s="97"/>
      <c r="V14" s="98"/>
      <c r="W14" s="97"/>
      <c r="X14" s="98"/>
      <c r="Y14" s="99"/>
      <c r="Z14" s="100"/>
      <c r="AA14" s="97"/>
      <c r="AB14" s="98"/>
      <c r="AC14" s="97"/>
      <c r="AD14" s="98"/>
      <c r="AE14" s="97"/>
      <c r="AF14" s="98"/>
      <c r="AG14" s="115"/>
      <c r="AH14" s="116"/>
      <c r="AI14" s="115"/>
      <c r="AJ14" s="116"/>
    </row>
    <row r="15" spans="1:36" ht="12.75" hidden="1" customHeight="1" x14ac:dyDescent="0.25">
      <c r="A15" s="43" t="s">
        <v>38</v>
      </c>
      <c r="B15" s="45" t="s">
        <v>39</v>
      </c>
      <c r="C15" s="97"/>
      <c r="D15" s="98"/>
      <c r="E15" s="97"/>
      <c r="F15" s="98"/>
      <c r="G15" s="97"/>
      <c r="H15" s="98"/>
      <c r="I15" s="99"/>
      <c r="J15" s="100"/>
      <c r="K15" s="97"/>
      <c r="L15" s="98"/>
      <c r="M15" s="97"/>
      <c r="N15" s="98"/>
      <c r="O15" s="97"/>
      <c r="P15" s="98"/>
      <c r="Q15" s="99"/>
      <c r="R15" s="100"/>
      <c r="S15" s="97"/>
      <c r="T15" s="98"/>
      <c r="U15" s="97"/>
      <c r="V15" s="98"/>
      <c r="W15" s="97"/>
      <c r="X15" s="98"/>
      <c r="Y15" s="99"/>
      <c r="Z15" s="100"/>
      <c r="AA15" s="97"/>
      <c r="AB15" s="98"/>
      <c r="AC15" s="97"/>
      <c r="AD15" s="98"/>
      <c r="AE15" s="97"/>
      <c r="AF15" s="98"/>
      <c r="AG15" s="115"/>
      <c r="AH15" s="116"/>
      <c r="AI15" s="115"/>
      <c r="AJ15" s="116"/>
    </row>
    <row r="16" spans="1:36" ht="12.75" hidden="1" customHeight="1" x14ac:dyDescent="0.25">
      <c r="A16" s="43" t="s">
        <v>40</v>
      </c>
      <c r="B16" s="45" t="s">
        <v>41</v>
      </c>
      <c r="C16" s="97"/>
      <c r="D16" s="98"/>
      <c r="E16" s="97"/>
      <c r="F16" s="98"/>
      <c r="G16" s="97"/>
      <c r="H16" s="98"/>
      <c r="I16" s="99"/>
      <c r="J16" s="100"/>
      <c r="K16" s="97"/>
      <c r="L16" s="98"/>
      <c r="M16" s="97"/>
      <c r="N16" s="98"/>
      <c r="O16" s="97"/>
      <c r="P16" s="98"/>
      <c r="Q16" s="99"/>
      <c r="R16" s="100"/>
      <c r="S16" s="97"/>
      <c r="T16" s="98"/>
      <c r="U16" s="97"/>
      <c r="V16" s="98"/>
      <c r="W16" s="97"/>
      <c r="X16" s="98"/>
      <c r="Y16" s="99"/>
      <c r="Z16" s="100"/>
      <c r="AA16" s="97"/>
      <c r="AB16" s="98"/>
      <c r="AC16" s="97"/>
      <c r="AD16" s="98"/>
      <c r="AE16" s="97"/>
      <c r="AF16" s="98"/>
      <c r="AG16" s="115"/>
      <c r="AH16" s="116"/>
      <c r="AI16" s="115"/>
      <c r="AJ16" s="116"/>
    </row>
    <row r="17" spans="1:36" ht="12.75" hidden="1" customHeight="1" x14ac:dyDescent="0.25">
      <c r="A17" s="43" t="s">
        <v>42</v>
      </c>
      <c r="B17" s="45" t="s">
        <v>43</v>
      </c>
      <c r="C17" s="97"/>
      <c r="D17" s="98"/>
      <c r="E17" s="97"/>
      <c r="F17" s="98"/>
      <c r="G17" s="97"/>
      <c r="H17" s="98"/>
      <c r="I17" s="99"/>
      <c r="J17" s="100"/>
      <c r="K17" s="97"/>
      <c r="L17" s="98"/>
      <c r="M17" s="97"/>
      <c r="N17" s="98"/>
      <c r="O17" s="97"/>
      <c r="P17" s="98"/>
      <c r="Q17" s="99"/>
      <c r="R17" s="100"/>
      <c r="S17" s="97"/>
      <c r="T17" s="98"/>
      <c r="U17" s="97"/>
      <c r="V17" s="98"/>
      <c r="W17" s="97"/>
      <c r="X17" s="98"/>
      <c r="Y17" s="99"/>
      <c r="Z17" s="100"/>
      <c r="AA17" s="97"/>
      <c r="AB17" s="98"/>
      <c r="AC17" s="97"/>
      <c r="AD17" s="98"/>
      <c r="AE17" s="97"/>
      <c r="AF17" s="98"/>
      <c r="AG17" s="115"/>
      <c r="AH17" s="116"/>
      <c r="AI17" s="115"/>
      <c r="AJ17" s="116"/>
    </row>
    <row r="18" spans="1:36" ht="12.75" hidden="1" customHeight="1" x14ac:dyDescent="0.25">
      <c r="A18" s="43" t="s">
        <v>44</v>
      </c>
      <c r="B18" s="45" t="s">
        <v>45</v>
      </c>
      <c r="C18" s="97"/>
      <c r="D18" s="98"/>
      <c r="E18" s="97"/>
      <c r="F18" s="98"/>
      <c r="G18" s="97"/>
      <c r="H18" s="98"/>
      <c r="I18" s="99"/>
      <c r="J18" s="100"/>
      <c r="K18" s="97"/>
      <c r="L18" s="98"/>
      <c r="M18" s="97"/>
      <c r="N18" s="98"/>
      <c r="O18" s="97"/>
      <c r="P18" s="98"/>
      <c r="Q18" s="99"/>
      <c r="R18" s="100"/>
      <c r="S18" s="97"/>
      <c r="T18" s="98"/>
      <c r="U18" s="97"/>
      <c r="V18" s="98"/>
      <c r="W18" s="97"/>
      <c r="X18" s="98"/>
      <c r="Y18" s="99"/>
      <c r="Z18" s="100"/>
      <c r="AA18" s="97"/>
      <c r="AB18" s="98"/>
      <c r="AC18" s="97"/>
      <c r="AD18" s="98"/>
      <c r="AE18" s="97"/>
      <c r="AF18" s="98"/>
      <c r="AG18" s="115"/>
      <c r="AH18" s="116"/>
      <c r="AI18" s="115"/>
      <c r="AJ18" s="116"/>
    </row>
    <row r="19" spans="1:36" ht="12.75" hidden="1" customHeight="1" x14ac:dyDescent="0.25">
      <c r="A19" s="43" t="s">
        <v>46</v>
      </c>
      <c r="B19" s="45" t="s">
        <v>47</v>
      </c>
      <c r="C19" s="97"/>
      <c r="D19" s="98"/>
      <c r="E19" s="97"/>
      <c r="F19" s="98"/>
      <c r="G19" s="97"/>
      <c r="H19" s="98"/>
      <c r="I19" s="99"/>
      <c r="J19" s="100"/>
      <c r="K19" s="97"/>
      <c r="L19" s="98"/>
      <c r="M19" s="97"/>
      <c r="N19" s="98"/>
      <c r="O19" s="97"/>
      <c r="P19" s="98"/>
      <c r="Q19" s="99"/>
      <c r="R19" s="100"/>
      <c r="S19" s="97"/>
      <c r="T19" s="98"/>
      <c r="U19" s="97"/>
      <c r="V19" s="98"/>
      <c r="W19" s="97"/>
      <c r="X19" s="98"/>
      <c r="Y19" s="99"/>
      <c r="Z19" s="100"/>
      <c r="AA19" s="97"/>
      <c r="AB19" s="98"/>
      <c r="AC19" s="97"/>
      <c r="AD19" s="98"/>
      <c r="AE19" s="97"/>
      <c r="AF19" s="98"/>
      <c r="AG19" s="115"/>
      <c r="AH19" s="116"/>
      <c r="AI19" s="115"/>
      <c r="AJ19" s="116"/>
    </row>
    <row r="20" spans="1:36" ht="12.75" hidden="1" customHeight="1" x14ac:dyDescent="0.25">
      <c r="A20" s="43" t="s">
        <v>48</v>
      </c>
      <c r="B20" s="45" t="s">
        <v>49</v>
      </c>
      <c r="C20" s="97"/>
      <c r="D20" s="98"/>
      <c r="E20" s="97"/>
      <c r="F20" s="98"/>
      <c r="G20" s="97"/>
      <c r="H20" s="98"/>
      <c r="I20" s="99"/>
      <c r="J20" s="100"/>
      <c r="K20" s="97"/>
      <c r="L20" s="98"/>
      <c r="M20" s="97"/>
      <c r="N20" s="98"/>
      <c r="O20" s="97"/>
      <c r="P20" s="98"/>
      <c r="Q20" s="99"/>
      <c r="R20" s="100"/>
      <c r="S20" s="97"/>
      <c r="T20" s="98"/>
      <c r="U20" s="97"/>
      <c r="V20" s="98"/>
      <c r="W20" s="97"/>
      <c r="X20" s="98"/>
      <c r="Y20" s="99"/>
      <c r="Z20" s="100"/>
      <c r="AA20" s="97"/>
      <c r="AB20" s="98"/>
      <c r="AC20" s="97"/>
      <c r="AD20" s="98"/>
      <c r="AE20" s="97"/>
      <c r="AF20" s="98"/>
      <c r="AG20" s="115"/>
      <c r="AH20" s="116"/>
      <c r="AI20" s="115"/>
      <c r="AJ20" s="116"/>
    </row>
    <row r="21" spans="1:36" ht="12.75" hidden="1" customHeight="1" x14ac:dyDescent="0.25">
      <c r="A21" s="43" t="s">
        <v>50</v>
      </c>
      <c r="B21" s="45" t="s">
        <v>51</v>
      </c>
      <c r="C21" s="97"/>
      <c r="D21" s="98"/>
      <c r="E21" s="97"/>
      <c r="F21" s="98"/>
      <c r="G21" s="97"/>
      <c r="H21" s="98"/>
      <c r="I21" s="99"/>
      <c r="J21" s="100"/>
      <c r="K21" s="97"/>
      <c r="L21" s="98"/>
      <c r="M21" s="97"/>
      <c r="N21" s="98"/>
      <c r="O21" s="97"/>
      <c r="P21" s="98"/>
      <c r="Q21" s="99"/>
      <c r="R21" s="100"/>
      <c r="S21" s="97"/>
      <c r="T21" s="98"/>
      <c r="U21" s="97"/>
      <c r="V21" s="98"/>
      <c r="W21" s="97"/>
      <c r="X21" s="98"/>
      <c r="Y21" s="99"/>
      <c r="Z21" s="100"/>
      <c r="AA21" s="97"/>
      <c r="AB21" s="98"/>
      <c r="AC21" s="97"/>
      <c r="AD21" s="98"/>
      <c r="AE21" s="97"/>
      <c r="AF21" s="98"/>
      <c r="AG21" s="115"/>
      <c r="AH21" s="116"/>
      <c r="AI21" s="115"/>
      <c r="AJ21" s="116"/>
    </row>
    <row r="22" spans="1:36" ht="12.75" hidden="1" customHeight="1" x14ac:dyDescent="0.25">
      <c r="A22" s="43" t="s">
        <v>52</v>
      </c>
      <c r="B22" s="45" t="s">
        <v>53</v>
      </c>
      <c r="C22" s="97"/>
      <c r="D22" s="98"/>
      <c r="E22" s="97"/>
      <c r="F22" s="98"/>
      <c r="G22" s="97"/>
      <c r="H22" s="98"/>
      <c r="I22" s="99"/>
      <c r="J22" s="100"/>
      <c r="K22" s="97"/>
      <c r="L22" s="98"/>
      <c r="M22" s="97"/>
      <c r="N22" s="98"/>
      <c r="O22" s="97"/>
      <c r="P22" s="98"/>
      <c r="Q22" s="99"/>
      <c r="R22" s="100"/>
      <c r="S22" s="97"/>
      <c r="T22" s="98"/>
      <c r="U22" s="97"/>
      <c r="V22" s="98"/>
      <c r="W22" s="97"/>
      <c r="X22" s="98"/>
      <c r="Y22" s="99"/>
      <c r="Z22" s="100"/>
      <c r="AA22" s="97"/>
      <c r="AB22" s="98"/>
      <c r="AC22" s="97"/>
      <c r="AD22" s="98"/>
      <c r="AE22" s="97"/>
      <c r="AF22" s="98"/>
      <c r="AG22" s="115"/>
      <c r="AH22" s="116"/>
      <c r="AI22" s="115"/>
      <c r="AJ22" s="116"/>
    </row>
    <row r="23" spans="1:36" ht="12.75" hidden="1" customHeight="1" x14ac:dyDescent="0.25">
      <c r="A23" s="43" t="s">
        <v>54</v>
      </c>
      <c r="B23" s="45" t="s">
        <v>55</v>
      </c>
      <c r="C23" s="97"/>
      <c r="D23" s="98"/>
      <c r="E23" s="97"/>
      <c r="F23" s="98"/>
      <c r="G23" s="97"/>
      <c r="H23" s="98"/>
      <c r="I23" s="99"/>
      <c r="J23" s="100"/>
      <c r="K23" s="97"/>
      <c r="L23" s="98"/>
      <c r="M23" s="97"/>
      <c r="N23" s="98"/>
      <c r="O23" s="97"/>
      <c r="P23" s="98"/>
      <c r="Q23" s="99"/>
      <c r="R23" s="100"/>
      <c r="S23" s="97"/>
      <c r="T23" s="98"/>
      <c r="U23" s="97"/>
      <c r="V23" s="98"/>
      <c r="W23" s="97"/>
      <c r="X23" s="98"/>
      <c r="Y23" s="99"/>
      <c r="Z23" s="100"/>
      <c r="AA23" s="97"/>
      <c r="AB23" s="98"/>
      <c r="AC23" s="97"/>
      <c r="AD23" s="98"/>
      <c r="AE23" s="97"/>
      <c r="AF23" s="98"/>
      <c r="AG23" s="115"/>
      <c r="AH23" s="116"/>
      <c r="AI23" s="115"/>
      <c r="AJ23" s="116"/>
    </row>
    <row r="24" spans="1:36" ht="25.5" hidden="1" customHeight="1" x14ac:dyDescent="0.25">
      <c r="A24" s="41">
        <v>4</v>
      </c>
      <c r="B24" s="42" t="s">
        <v>56</v>
      </c>
      <c r="C24" s="101"/>
      <c r="D24" s="102"/>
      <c r="E24" s="101"/>
      <c r="F24" s="102"/>
      <c r="G24" s="101"/>
      <c r="H24" s="102"/>
      <c r="I24" s="99"/>
      <c r="J24" s="100"/>
      <c r="K24" s="101"/>
      <c r="L24" s="102"/>
      <c r="M24" s="101"/>
      <c r="N24" s="102"/>
      <c r="O24" s="101"/>
      <c r="P24" s="102"/>
      <c r="Q24" s="99"/>
      <c r="R24" s="100"/>
      <c r="S24" s="101"/>
      <c r="T24" s="102"/>
      <c r="U24" s="101"/>
      <c r="V24" s="102"/>
      <c r="W24" s="101"/>
      <c r="X24" s="102"/>
      <c r="Y24" s="99"/>
      <c r="Z24" s="100"/>
      <c r="AA24" s="101"/>
      <c r="AB24" s="102"/>
      <c r="AC24" s="101"/>
      <c r="AD24" s="102"/>
      <c r="AE24" s="101"/>
      <c r="AF24" s="102"/>
      <c r="AG24" s="115"/>
      <c r="AH24" s="116"/>
      <c r="AI24" s="115"/>
      <c r="AJ24" s="116"/>
    </row>
    <row r="25" spans="1:36" ht="25.5" hidden="1" customHeight="1" x14ac:dyDescent="0.25">
      <c r="A25" s="41">
        <v>5</v>
      </c>
      <c r="B25" s="42" t="s">
        <v>57</v>
      </c>
      <c r="C25" s="101"/>
      <c r="D25" s="102"/>
      <c r="E25" s="101"/>
      <c r="F25" s="102"/>
      <c r="G25" s="101"/>
      <c r="H25" s="102"/>
      <c r="I25" s="99"/>
      <c r="J25" s="100"/>
      <c r="K25" s="101"/>
      <c r="L25" s="102"/>
      <c r="M25" s="101"/>
      <c r="N25" s="102"/>
      <c r="O25" s="101"/>
      <c r="P25" s="102"/>
      <c r="Q25" s="99"/>
      <c r="R25" s="100"/>
      <c r="S25" s="101"/>
      <c r="T25" s="102"/>
      <c r="U25" s="101"/>
      <c r="V25" s="102"/>
      <c r="W25" s="101"/>
      <c r="X25" s="102"/>
      <c r="Y25" s="99"/>
      <c r="Z25" s="100"/>
      <c r="AA25" s="101"/>
      <c r="AB25" s="102"/>
      <c r="AC25" s="101"/>
      <c r="AD25" s="102"/>
      <c r="AE25" s="101"/>
      <c r="AF25" s="102"/>
      <c r="AG25" s="115"/>
      <c r="AH25" s="116"/>
      <c r="AI25" s="115"/>
      <c r="AJ25" s="116"/>
    </row>
    <row r="26" spans="1:36" ht="25.5" hidden="1" customHeight="1" x14ac:dyDescent="0.25">
      <c r="A26" s="41">
        <v>6</v>
      </c>
      <c r="B26" s="42" t="s">
        <v>58</v>
      </c>
      <c r="C26" s="101"/>
      <c r="D26" s="102"/>
      <c r="E26" s="101"/>
      <c r="F26" s="102"/>
      <c r="G26" s="101"/>
      <c r="H26" s="102"/>
      <c r="I26" s="99"/>
      <c r="J26" s="100"/>
      <c r="K26" s="101"/>
      <c r="L26" s="102"/>
      <c r="M26" s="101"/>
      <c r="N26" s="102"/>
      <c r="O26" s="101"/>
      <c r="P26" s="102"/>
      <c r="Q26" s="99"/>
      <c r="R26" s="100"/>
      <c r="S26" s="101"/>
      <c r="T26" s="102"/>
      <c r="U26" s="101"/>
      <c r="V26" s="102"/>
      <c r="W26" s="101"/>
      <c r="X26" s="102"/>
      <c r="Y26" s="99"/>
      <c r="Z26" s="100"/>
      <c r="AA26" s="101"/>
      <c r="AB26" s="102"/>
      <c r="AC26" s="101"/>
      <c r="AD26" s="102"/>
      <c r="AE26" s="101"/>
      <c r="AF26" s="102"/>
      <c r="AG26" s="115"/>
      <c r="AH26" s="116"/>
      <c r="AI26" s="115"/>
      <c r="AJ26" s="116"/>
    </row>
    <row r="27" spans="1:36" ht="25.5" hidden="1" customHeight="1" x14ac:dyDescent="0.25">
      <c r="A27" s="41">
        <v>7</v>
      </c>
      <c r="B27" s="42" t="s">
        <v>59</v>
      </c>
      <c r="C27" s="97"/>
      <c r="D27" s="98"/>
      <c r="E27" s="97"/>
      <c r="F27" s="98"/>
      <c r="G27" s="97"/>
      <c r="H27" s="98"/>
      <c r="I27" s="99"/>
      <c r="J27" s="100"/>
      <c r="K27" s="97"/>
      <c r="L27" s="98"/>
      <c r="M27" s="97"/>
      <c r="N27" s="98"/>
      <c r="O27" s="97"/>
      <c r="P27" s="98"/>
      <c r="Q27" s="99"/>
      <c r="R27" s="100"/>
      <c r="S27" s="97"/>
      <c r="T27" s="98"/>
      <c r="U27" s="97"/>
      <c r="V27" s="98"/>
      <c r="W27" s="97"/>
      <c r="X27" s="98"/>
      <c r="Y27" s="99"/>
      <c r="Z27" s="100"/>
      <c r="AA27" s="97"/>
      <c r="AB27" s="98"/>
      <c r="AC27" s="97"/>
      <c r="AD27" s="98"/>
      <c r="AE27" s="97"/>
      <c r="AF27" s="98"/>
      <c r="AG27" s="115"/>
      <c r="AH27" s="116"/>
      <c r="AI27" s="115"/>
      <c r="AJ27" s="116"/>
    </row>
    <row r="28" spans="1:36" ht="11.25" hidden="1" customHeight="1" x14ac:dyDescent="0.25">
      <c r="A28" s="43" t="s">
        <v>60</v>
      </c>
      <c r="B28" s="44" t="s">
        <v>61</v>
      </c>
      <c r="C28" s="97"/>
      <c r="D28" s="98"/>
      <c r="E28" s="97"/>
      <c r="F28" s="98"/>
      <c r="G28" s="97"/>
      <c r="H28" s="98"/>
      <c r="I28" s="99"/>
      <c r="J28" s="100"/>
      <c r="K28" s="97"/>
      <c r="L28" s="98"/>
      <c r="M28" s="97"/>
      <c r="N28" s="98"/>
      <c r="O28" s="97"/>
      <c r="P28" s="98"/>
      <c r="Q28" s="99"/>
      <c r="R28" s="100"/>
      <c r="S28" s="97"/>
      <c r="T28" s="98"/>
      <c r="U28" s="97"/>
      <c r="V28" s="98"/>
      <c r="W28" s="97"/>
      <c r="X28" s="98"/>
      <c r="Y28" s="99"/>
      <c r="Z28" s="100"/>
      <c r="AA28" s="97"/>
      <c r="AB28" s="98"/>
      <c r="AC28" s="97"/>
      <c r="AD28" s="98"/>
      <c r="AE28" s="97"/>
      <c r="AF28" s="98"/>
      <c r="AG28" s="115"/>
      <c r="AH28" s="116"/>
      <c r="AI28" s="115"/>
      <c r="AJ28" s="116"/>
    </row>
    <row r="29" spans="1:36" ht="11.25" hidden="1" customHeight="1" x14ac:dyDescent="0.25">
      <c r="A29" s="43" t="s">
        <v>62</v>
      </c>
      <c r="B29" s="44" t="s">
        <v>63</v>
      </c>
      <c r="C29" s="97"/>
      <c r="D29" s="98"/>
      <c r="E29" s="97"/>
      <c r="F29" s="98"/>
      <c r="G29" s="97"/>
      <c r="H29" s="98"/>
      <c r="I29" s="99"/>
      <c r="J29" s="100"/>
      <c r="K29" s="97"/>
      <c r="L29" s="98"/>
      <c r="M29" s="97"/>
      <c r="N29" s="98"/>
      <c r="O29" s="97"/>
      <c r="P29" s="98"/>
      <c r="Q29" s="99"/>
      <c r="R29" s="100"/>
      <c r="S29" s="97"/>
      <c r="T29" s="98"/>
      <c r="U29" s="97"/>
      <c r="V29" s="98"/>
      <c r="W29" s="97"/>
      <c r="X29" s="98"/>
      <c r="Y29" s="99"/>
      <c r="Z29" s="100"/>
      <c r="AA29" s="97"/>
      <c r="AB29" s="98"/>
      <c r="AC29" s="97"/>
      <c r="AD29" s="98"/>
      <c r="AE29" s="97"/>
      <c r="AF29" s="98"/>
      <c r="AG29" s="115"/>
      <c r="AH29" s="116"/>
      <c r="AI29" s="115"/>
      <c r="AJ29" s="116"/>
    </row>
    <row r="30" spans="1:36" ht="11.25" hidden="1" customHeight="1" x14ac:dyDescent="0.25">
      <c r="A30" s="43" t="s">
        <v>64</v>
      </c>
      <c r="B30" s="44" t="s">
        <v>65</v>
      </c>
      <c r="C30" s="97"/>
      <c r="D30" s="98"/>
      <c r="E30" s="97"/>
      <c r="F30" s="98"/>
      <c r="G30" s="97"/>
      <c r="H30" s="98"/>
      <c r="I30" s="99"/>
      <c r="J30" s="100"/>
      <c r="K30" s="97"/>
      <c r="L30" s="98"/>
      <c r="M30" s="97"/>
      <c r="N30" s="98"/>
      <c r="O30" s="97"/>
      <c r="P30" s="98"/>
      <c r="Q30" s="99"/>
      <c r="R30" s="100"/>
      <c r="S30" s="97"/>
      <c r="T30" s="98"/>
      <c r="U30" s="97"/>
      <c r="V30" s="98"/>
      <c r="W30" s="97"/>
      <c r="X30" s="98"/>
      <c r="Y30" s="99"/>
      <c r="Z30" s="100"/>
      <c r="AA30" s="97"/>
      <c r="AB30" s="98"/>
      <c r="AC30" s="97"/>
      <c r="AD30" s="98"/>
      <c r="AE30" s="97"/>
      <c r="AF30" s="98"/>
      <c r="AG30" s="115"/>
      <c r="AH30" s="116"/>
      <c r="AI30" s="115"/>
      <c r="AJ30" s="116"/>
    </row>
    <row r="31" spans="1:36" ht="11.25" hidden="1" customHeight="1" x14ac:dyDescent="0.25">
      <c r="A31" s="43" t="s">
        <v>66</v>
      </c>
      <c r="B31" s="44" t="s">
        <v>67</v>
      </c>
      <c r="C31" s="97"/>
      <c r="D31" s="98"/>
      <c r="E31" s="97"/>
      <c r="F31" s="98"/>
      <c r="G31" s="97"/>
      <c r="H31" s="98"/>
      <c r="I31" s="99"/>
      <c r="J31" s="100"/>
      <c r="K31" s="97"/>
      <c r="L31" s="98"/>
      <c r="M31" s="97"/>
      <c r="N31" s="98"/>
      <c r="O31" s="97"/>
      <c r="P31" s="98"/>
      <c r="Q31" s="99"/>
      <c r="R31" s="100"/>
      <c r="S31" s="97"/>
      <c r="T31" s="98"/>
      <c r="U31" s="97"/>
      <c r="V31" s="98"/>
      <c r="W31" s="97"/>
      <c r="X31" s="98"/>
      <c r="Y31" s="99"/>
      <c r="Z31" s="100"/>
      <c r="AA31" s="97"/>
      <c r="AB31" s="98"/>
      <c r="AC31" s="97"/>
      <c r="AD31" s="98"/>
      <c r="AE31" s="97"/>
      <c r="AF31" s="98"/>
      <c r="AG31" s="115"/>
      <c r="AH31" s="116"/>
      <c r="AI31" s="115"/>
      <c r="AJ31" s="116"/>
    </row>
    <row r="32" spans="1:36" ht="11.25" hidden="1" customHeight="1" x14ac:dyDescent="0.25">
      <c r="A32" s="43" t="s">
        <v>68</v>
      </c>
      <c r="B32" s="44" t="s">
        <v>69</v>
      </c>
      <c r="C32" s="97"/>
      <c r="D32" s="98"/>
      <c r="E32" s="97"/>
      <c r="F32" s="98"/>
      <c r="G32" s="97"/>
      <c r="H32" s="98"/>
      <c r="I32" s="99"/>
      <c r="J32" s="100"/>
      <c r="K32" s="97"/>
      <c r="L32" s="98"/>
      <c r="M32" s="97"/>
      <c r="N32" s="98"/>
      <c r="O32" s="97"/>
      <c r="P32" s="98"/>
      <c r="Q32" s="99"/>
      <c r="R32" s="100"/>
      <c r="S32" s="97"/>
      <c r="T32" s="98"/>
      <c r="U32" s="97"/>
      <c r="V32" s="98"/>
      <c r="W32" s="97"/>
      <c r="X32" s="98"/>
      <c r="Y32" s="99"/>
      <c r="Z32" s="100"/>
      <c r="AA32" s="97"/>
      <c r="AB32" s="98"/>
      <c r="AC32" s="97"/>
      <c r="AD32" s="98"/>
      <c r="AE32" s="97"/>
      <c r="AF32" s="98"/>
      <c r="AG32" s="115"/>
      <c r="AH32" s="116"/>
      <c r="AI32" s="115"/>
      <c r="AJ32" s="116"/>
    </row>
    <row r="33" spans="1:36" ht="11.25" hidden="1" customHeight="1" x14ac:dyDescent="0.25">
      <c r="A33" s="43" t="s">
        <v>70</v>
      </c>
      <c r="B33" s="44" t="s">
        <v>71</v>
      </c>
      <c r="C33" s="97"/>
      <c r="D33" s="98"/>
      <c r="E33" s="97"/>
      <c r="F33" s="98"/>
      <c r="G33" s="97"/>
      <c r="H33" s="98"/>
      <c r="I33" s="99"/>
      <c r="J33" s="100"/>
      <c r="K33" s="97"/>
      <c r="L33" s="98"/>
      <c r="M33" s="97"/>
      <c r="N33" s="98"/>
      <c r="O33" s="97"/>
      <c r="P33" s="98"/>
      <c r="Q33" s="99"/>
      <c r="R33" s="100"/>
      <c r="S33" s="97"/>
      <c r="T33" s="98"/>
      <c r="U33" s="97"/>
      <c r="V33" s="98"/>
      <c r="W33" s="97"/>
      <c r="X33" s="98"/>
      <c r="Y33" s="99"/>
      <c r="Z33" s="100"/>
      <c r="AA33" s="97"/>
      <c r="AB33" s="98"/>
      <c r="AC33" s="97"/>
      <c r="AD33" s="98"/>
      <c r="AE33" s="97"/>
      <c r="AF33" s="98"/>
      <c r="AG33" s="115"/>
      <c r="AH33" s="116"/>
      <c r="AI33" s="115"/>
      <c r="AJ33" s="116"/>
    </row>
    <row r="34" spans="1:36" ht="25.5" hidden="1" customHeight="1" x14ac:dyDescent="0.25">
      <c r="A34" s="41">
        <v>8</v>
      </c>
      <c r="B34" s="42" t="s">
        <v>72</v>
      </c>
      <c r="C34" s="97"/>
      <c r="D34" s="98"/>
      <c r="E34" s="97"/>
      <c r="F34" s="98"/>
      <c r="G34" s="97"/>
      <c r="H34" s="98"/>
      <c r="I34" s="99"/>
      <c r="J34" s="100"/>
      <c r="K34" s="97"/>
      <c r="L34" s="98"/>
      <c r="M34" s="97"/>
      <c r="N34" s="98"/>
      <c r="O34" s="97"/>
      <c r="P34" s="98"/>
      <c r="Q34" s="99"/>
      <c r="R34" s="100"/>
      <c r="S34" s="97"/>
      <c r="T34" s="98"/>
      <c r="U34" s="97"/>
      <c r="V34" s="98"/>
      <c r="W34" s="97"/>
      <c r="X34" s="98"/>
      <c r="Y34" s="99"/>
      <c r="Z34" s="100"/>
      <c r="AA34" s="97"/>
      <c r="AB34" s="98"/>
      <c r="AC34" s="97"/>
      <c r="AD34" s="98"/>
      <c r="AE34" s="97"/>
      <c r="AF34" s="98"/>
      <c r="AG34" s="115"/>
      <c r="AH34" s="116"/>
      <c r="AI34" s="115"/>
      <c r="AJ34" s="116"/>
    </row>
    <row r="35" spans="1:36" ht="12.75" hidden="1" customHeight="1" x14ac:dyDescent="0.25">
      <c r="A35" s="43" t="s">
        <v>73</v>
      </c>
      <c r="B35" s="44" t="s">
        <v>74</v>
      </c>
      <c r="C35" s="97"/>
      <c r="D35" s="98"/>
      <c r="E35" s="97"/>
      <c r="F35" s="98"/>
      <c r="G35" s="97"/>
      <c r="H35" s="98"/>
      <c r="I35" s="99"/>
      <c r="J35" s="100"/>
      <c r="K35" s="97"/>
      <c r="L35" s="98"/>
      <c r="M35" s="97"/>
      <c r="N35" s="98"/>
      <c r="O35" s="97"/>
      <c r="P35" s="98"/>
      <c r="Q35" s="99"/>
      <c r="R35" s="100"/>
      <c r="S35" s="97"/>
      <c r="T35" s="98"/>
      <c r="U35" s="97"/>
      <c r="V35" s="98"/>
      <c r="W35" s="97"/>
      <c r="X35" s="98"/>
      <c r="Y35" s="99"/>
      <c r="Z35" s="100"/>
      <c r="AA35" s="97"/>
      <c r="AB35" s="98"/>
      <c r="AC35" s="97"/>
      <c r="AD35" s="98"/>
      <c r="AE35" s="97"/>
      <c r="AF35" s="98"/>
      <c r="AG35" s="115"/>
      <c r="AH35" s="116"/>
      <c r="AI35" s="115"/>
      <c r="AJ35" s="116"/>
    </row>
    <row r="36" spans="1:36" ht="12.75" hidden="1" customHeight="1" x14ac:dyDescent="0.25">
      <c r="A36" s="43" t="s">
        <v>75</v>
      </c>
      <c r="B36" s="44" t="s">
        <v>76</v>
      </c>
      <c r="C36" s="97"/>
      <c r="D36" s="98"/>
      <c r="E36" s="97"/>
      <c r="F36" s="98"/>
      <c r="G36" s="97"/>
      <c r="H36" s="98"/>
      <c r="I36" s="99"/>
      <c r="J36" s="100"/>
      <c r="K36" s="97"/>
      <c r="L36" s="98"/>
      <c r="M36" s="97"/>
      <c r="N36" s="98"/>
      <c r="O36" s="97"/>
      <c r="P36" s="98"/>
      <c r="Q36" s="99"/>
      <c r="R36" s="100"/>
      <c r="S36" s="97"/>
      <c r="T36" s="98"/>
      <c r="U36" s="97"/>
      <c r="V36" s="98"/>
      <c r="W36" s="97"/>
      <c r="X36" s="98"/>
      <c r="Y36" s="99"/>
      <c r="Z36" s="100"/>
      <c r="AA36" s="97"/>
      <c r="AB36" s="98"/>
      <c r="AC36" s="97"/>
      <c r="AD36" s="98"/>
      <c r="AE36" s="97"/>
      <c r="AF36" s="98"/>
      <c r="AG36" s="115"/>
      <c r="AH36" s="116"/>
      <c r="AI36" s="115"/>
      <c r="AJ36" s="116"/>
    </row>
    <row r="37" spans="1:36" ht="12.75" hidden="1" customHeight="1" x14ac:dyDescent="0.25">
      <c r="A37" s="43" t="s">
        <v>77</v>
      </c>
      <c r="B37" s="44" t="s">
        <v>78</v>
      </c>
      <c r="C37" s="97"/>
      <c r="D37" s="98"/>
      <c r="E37" s="97"/>
      <c r="F37" s="98"/>
      <c r="G37" s="97"/>
      <c r="H37" s="98"/>
      <c r="I37" s="99"/>
      <c r="J37" s="100"/>
      <c r="K37" s="97"/>
      <c r="L37" s="98"/>
      <c r="M37" s="97"/>
      <c r="N37" s="98"/>
      <c r="O37" s="97"/>
      <c r="P37" s="98"/>
      <c r="Q37" s="99"/>
      <c r="R37" s="100"/>
      <c r="S37" s="97"/>
      <c r="T37" s="98"/>
      <c r="U37" s="97"/>
      <c r="V37" s="98"/>
      <c r="W37" s="97"/>
      <c r="X37" s="98"/>
      <c r="Y37" s="99"/>
      <c r="Z37" s="100"/>
      <c r="AA37" s="97"/>
      <c r="AB37" s="98"/>
      <c r="AC37" s="97"/>
      <c r="AD37" s="98"/>
      <c r="AE37" s="97"/>
      <c r="AF37" s="98"/>
      <c r="AG37" s="115"/>
      <c r="AH37" s="116"/>
      <c r="AI37" s="115"/>
      <c r="AJ37" s="116"/>
    </row>
    <row r="38" spans="1:36" ht="25.5" hidden="1" customHeight="1" x14ac:dyDescent="0.25">
      <c r="A38" s="41">
        <v>9</v>
      </c>
      <c r="B38" s="42" t="s">
        <v>79</v>
      </c>
      <c r="C38" s="97"/>
      <c r="D38" s="98"/>
      <c r="E38" s="97"/>
      <c r="F38" s="98"/>
      <c r="G38" s="97"/>
      <c r="H38" s="98"/>
      <c r="I38" s="99"/>
      <c r="J38" s="100"/>
      <c r="K38" s="97"/>
      <c r="L38" s="98"/>
      <c r="M38" s="97"/>
      <c r="N38" s="98"/>
      <c r="O38" s="97"/>
      <c r="P38" s="98"/>
      <c r="Q38" s="99"/>
      <c r="R38" s="100"/>
      <c r="S38" s="97"/>
      <c r="T38" s="98"/>
      <c r="U38" s="97"/>
      <c r="V38" s="98"/>
      <c r="W38" s="97"/>
      <c r="X38" s="98"/>
      <c r="Y38" s="99"/>
      <c r="Z38" s="100"/>
      <c r="AA38" s="97"/>
      <c r="AB38" s="98"/>
      <c r="AC38" s="97"/>
      <c r="AD38" s="98"/>
      <c r="AE38" s="97"/>
      <c r="AF38" s="98"/>
      <c r="AG38" s="115"/>
      <c r="AH38" s="116"/>
      <c r="AI38" s="115"/>
      <c r="AJ38" s="116"/>
    </row>
    <row r="39" spans="1:36" ht="12" hidden="1" customHeight="1" x14ac:dyDescent="0.25">
      <c r="A39" s="43" t="s">
        <v>80</v>
      </c>
      <c r="B39" s="44" t="s">
        <v>81</v>
      </c>
      <c r="C39" s="97"/>
      <c r="D39" s="98"/>
      <c r="E39" s="97"/>
      <c r="F39" s="98"/>
      <c r="G39" s="97"/>
      <c r="H39" s="98"/>
      <c r="I39" s="99"/>
      <c r="J39" s="100"/>
      <c r="K39" s="97"/>
      <c r="L39" s="98"/>
      <c r="M39" s="97"/>
      <c r="N39" s="98"/>
      <c r="O39" s="97"/>
      <c r="P39" s="98"/>
      <c r="Q39" s="99"/>
      <c r="R39" s="100"/>
      <c r="S39" s="97"/>
      <c r="T39" s="98"/>
      <c r="U39" s="97"/>
      <c r="V39" s="98"/>
      <c r="W39" s="97"/>
      <c r="X39" s="98"/>
      <c r="Y39" s="99"/>
      <c r="Z39" s="100"/>
      <c r="AA39" s="97"/>
      <c r="AB39" s="98"/>
      <c r="AC39" s="97"/>
      <c r="AD39" s="98"/>
      <c r="AE39" s="97"/>
      <c r="AF39" s="98"/>
      <c r="AG39" s="115"/>
      <c r="AH39" s="116"/>
      <c r="AI39" s="115"/>
      <c r="AJ39" s="116"/>
    </row>
    <row r="40" spans="1:36" ht="12" hidden="1" customHeight="1" x14ac:dyDescent="0.25">
      <c r="A40" s="43" t="s">
        <v>82</v>
      </c>
      <c r="B40" s="44" t="s">
        <v>83</v>
      </c>
      <c r="C40" s="97"/>
      <c r="D40" s="98"/>
      <c r="E40" s="97"/>
      <c r="F40" s="98"/>
      <c r="G40" s="97"/>
      <c r="H40" s="98"/>
      <c r="I40" s="99"/>
      <c r="J40" s="100"/>
      <c r="K40" s="97"/>
      <c r="L40" s="98"/>
      <c r="M40" s="97"/>
      <c r="N40" s="98"/>
      <c r="O40" s="97"/>
      <c r="P40" s="98"/>
      <c r="Q40" s="99"/>
      <c r="R40" s="100"/>
      <c r="S40" s="97"/>
      <c r="T40" s="98"/>
      <c r="U40" s="97"/>
      <c r="V40" s="98"/>
      <c r="W40" s="97"/>
      <c r="X40" s="98"/>
      <c r="Y40" s="99"/>
      <c r="Z40" s="100"/>
      <c r="AA40" s="97"/>
      <c r="AB40" s="98"/>
      <c r="AC40" s="97"/>
      <c r="AD40" s="98"/>
      <c r="AE40" s="97"/>
      <c r="AF40" s="98"/>
      <c r="AG40" s="115"/>
      <c r="AH40" s="116"/>
      <c r="AI40" s="115"/>
      <c r="AJ40" s="116"/>
    </row>
    <row r="41" spans="1:36" ht="15" hidden="1" customHeight="1" x14ac:dyDescent="0.25">
      <c r="A41" s="109" t="s">
        <v>84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10"/>
    </row>
    <row r="42" spans="1:36" ht="29.25" hidden="1" customHeight="1" x14ac:dyDescent="0.25">
      <c r="A42" s="41">
        <v>10</v>
      </c>
      <c r="B42" s="42" t="s">
        <v>85</v>
      </c>
      <c r="C42" s="103"/>
      <c r="D42" s="104"/>
      <c r="E42" s="103"/>
      <c r="F42" s="104"/>
      <c r="G42" s="103"/>
      <c r="H42" s="104"/>
      <c r="I42" s="103"/>
      <c r="J42" s="104"/>
      <c r="K42" s="103"/>
      <c r="L42" s="104"/>
      <c r="M42" s="103"/>
      <c r="N42" s="104"/>
      <c r="O42" s="103"/>
      <c r="P42" s="104"/>
      <c r="Q42" s="103"/>
      <c r="R42" s="104"/>
      <c r="S42" s="103"/>
      <c r="T42" s="104"/>
      <c r="U42" s="103"/>
      <c r="V42" s="104"/>
      <c r="W42" s="103"/>
      <c r="X42" s="104"/>
      <c r="Y42" s="103"/>
      <c r="Z42" s="104"/>
      <c r="AA42" s="103"/>
      <c r="AB42" s="104"/>
      <c r="AC42" s="103"/>
      <c r="AD42" s="104"/>
      <c r="AE42" s="103"/>
      <c r="AF42" s="104"/>
      <c r="AG42" s="103"/>
      <c r="AH42" s="104"/>
      <c r="AI42" s="119"/>
      <c r="AJ42" s="120"/>
    </row>
    <row r="43" spans="1:36" ht="12" hidden="1" customHeight="1" x14ac:dyDescent="0.25">
      <c r="A43" s="36"/>
      <c r="B43" s="44" t="s">
        <v>86</v>
      </c>
      <c r="C43" s="134"/>
      <c r="D43" s="135"/>
      <c r="E43" s="134"/>
      <c r="F43" s="135"/>
      <c r="G43" s="134"/>
      <c r="H43" s="135"/>
      <c r="I43" s="103"/>
      <c r="J43" s="104"/>
      <c r="K43" s="103"/>
      <c r="L43" s="104"/>
      <c r="M43" s="103"/>
      <c r="N43" s="104"/>
      <c r="O43" s="103"/>
      <c r="P43" s="104"/>
      <c r="Q43" s="103"/>
      <c r="R43" s="104"/>
      <c r="S43" s="103"/>
      <c r="T43" s="104"/>
      <c r="U43" s="103"/>
      <c r="V43" s="104"/>
      <c r="W43" s="103"/>
      <c r="X43" s="104"/>
      <c r="Y43" s="103"/>
      <c r="Z43" s="104"/>
      <c r="AA43" s="103"/>
      <c r="AB43" s="104"/>
      <c r="AC43" s="103"/>
      <c r="AD43" s="104"/>
      <c r="AE43" s="103"/>
      <c r="AF43" s="104"/>
      <c r="AG43" s="103"/>
      <c r="AH43" s="104"/>
      <c r="AI43" s="119"/>
      <c r="AJ43" s="120"/>
    </row>
    <row r="44" spans="1:36" ht="12" hidden="1" customHeight="1" x14ac:dyDescent="0.25">
      <c r="A44" s="43" t="s">
        <v>87</v>
      </c>
      <c r="B44" s="44" t="s">
        <v>88</v>
      </c>
      <c r="C44" s="103"/>
      <c r="D44" s="104"/>
      <c r="E44" s="103"/>
      <c r="F44" s="104"/>
      <c r="G44" s="103"/>
      <c r="H44" s="104"/>
      <c r="I44" s="103"/>
      <c r="J44" s="104"/>
      <c r="K44" s="103"/>
      <c r="L44" s="104"/>
      <c r="M44" s="103"/>
      <c r="N44" s="104"/>
      <c r="O44" s="103"/>
      <c r="P44" s="104"/>
      <c r="Q44" s="103"/>
      <c r="R44" s="104"/>
      <c r="S44" s="103"/>
      <c r="T44" s="104"/>
      <c r="U44" s="103"/>
      <c r="V44" s="104"/>
      <c r="W44" s="103"/>
      <c r="X44" s="104"/>
      <c r="Y44" s="103"/>
      <c r="Z44" s="104"/>
      <c r="AA44" s="103"/>
      <c r="AB44" s="104"/>
      <c r="AC44" s="103"/>
      <c r="AD44" s="104"/>
      <c r="AE44" s="103"/>
      <c r="AF44" s="104"/>
      <c r="AG44" s="103"/>
      <c r="AH44" s="104"/>
      <c r="AI44" s="119"/>
      <c r="AJ44" s="120"/>
    </row>
    <row r="45" spans="1:36" ht="12" hidden="1" customHeight="1" x14ac:dyDescent="0.25">
      <c r="A45" s="36"/>
      <c r="B45" s="44" t="s">
        <v>86</v>
      </c>
      <c r="C45" s="103"/>
      <c r="D45" s="104"/>
      <c r="E45" s="103"/>
      <c r="F45" s="104"/>
      <c r="G45" s="103"/>
      <c r="H45" s="104"/>
      <c r="I45" s="103"/>
      <c r="J45" s="104"/>
      <c r="K45" s="103"/>
      <c r="L45" s="104"/>
      <c r="M45" s="103"/>
      <c r="N45" s="104"/>
      <c r="O45" s="103"/>
      <c r="P45" s="104"/>
      <c r="Q45" s="103"/>
      <c r="R45" s="104"/>
      <c r="S45" s="103"/>
      <c r="T45" s="104"/>
      <c r="U45" s="103"/>
      <c r="V45" s="104"/>
      <c r="W45" s="103"/>
      <c r="X45" s="104"/>
      <c r="Y45" s="103"/>
      <c r="Z45" s="104"/>
      <c r="AA45" s="103"/>
      <c r="AB45" s="104"/>
      <c r="AC45" s="103"/>
      <c r="AD45" s="104"/>
      <c r="AE45" s="103"/>
      <c r="AF45" s="104"/>
      <c r="AG45" s="103"/>
      <c r="AH45" s="104"/>
      <c r="AI45" s="119"/>
      <c r="AJ45" s="120"/>
    </row>
    <row r="46" spans="1:36" ht="24.75" hidden="1" customHeight="1" x14ac:dyDescent="0.25">
      <c r="A46" s="41">
        <v>11</v>
      </c>
      <c r="B46" s="42" t="s">
        <v>90</v>
      </c>
      <c r="C46" s="103"/>
      <c r="D46" s="104"/>
      <c r="E46" s="103"/>
      <c r="F46" s="104"/>
      <c r="G46" s="103"/>
      <c r="H46" s="104"/>
      <c r="I46" s="103"/>
      <c r="J46" s="104"/>
      <c r="K46" s="103"/>
      <c r="L46" s="104"/>
      <c r="M46" s="103"/>
      <c r="N46" s="104"/>
      <c r="O46" s="103"/>
      <c r="P46" s="104"/>
      <c r="Q46" s="103"/>
      <c r="R46" s="104"/>
      <c r="S46" s="103"/>
      <c r="T46" s="104"/>
      <c r="U46" s="103"/>
      <c r="V46" s="104"/>
      <c r="W46" s="103"/>
      <c r="X46" s="104"/>
      <c r="Y46" s="103"/>
      <c r="Z46" s="104"/>
      <c r="AA46" s="103"/>
      <c r="AB46" s="104"/>
      <c r="AC46" s="103"/>
      <c r="AD46" s="104"/>
      <c r="AE46" s="103"/>
      <c r="AF46" s="104"/>
      <c r="AG46" s="103"/>
      <c r="AH46" s="104"/>
      <c r="AI46" s="119"/>
      <c r="AJ46" s="120"/>
    </row>
    <row r="47" spans="1:36" ht="12" hidden="1" customHeight="1" x14ac:dyDescent="0.25">
      <c r="A47" s="36"/>
      <c r="B47" s="44" t="s">
        <v>86</v>
      </c>
      <c r="C47" s="103"/>
      <c r="D47" s="104"/>
      <c r="E47" s="103"/>
      <c r="F47" s="104"/>
      <c r="G47" s="103"/>
      <c r="H47" s="104"/>
      <c r="I47" s="103"/>
      <c r="J47" s="104"/>
      <c r="K47" s="103"/>
      <c r="L47" s="104"/>
      <c r="M47" s="103"/>
      <c r="N47" s="104"/>
      <c r="O47" s="103"/>
      <c r="P47" s="104"/>
      <c r="Q47" s="103"/>
      <c r="R47" s="104"/>
      <c r="S47" s="103"/>
      <c r="T47" s="104"/>
      <c r="U47" s="103"/>
      <c r="V47" s="104"/>
      <c r="W47" s="103"/>
      <c r="X47" s="104"/>
      <c r="Y47" s="103"/>
      <c r="Z47" s="104"/>
      <c r="AA47" s="103"/>
      <c r="AB47" s="104"/>
      <c r="AC47" s="103"/>
      <c r="AD47" s="104"/>
      <c r="AE47" s="103"/>
      <c r="AF47" s="104"/>
      <c r="AG47" s="103"/>
      <c r="AH47" s="104"/>
      <c r="AI47" s="119"/>
      <c r="AJ47" s="120"/>
    </row>
    <row r="48" spans="1:36" ht="12" hidden="1" customHeight="1" x14ac:dyDescent="0.25">
      <c r="A48" s="43" t="s">
        <v>91</v>
      </c>
      <c r="B48" s="44" t="s">
        <v>92</v>
      </c>
      <c r="C48" s="103"/>
      <c r="D48" s="104"/>
      <c r="E48" s="103"/>
      <c r="F48" s="104"/>
      <c r="G48" s="103"/>
      <c r="H48" s="104"/>
      <c r="I48" s="103"/>
      <c r="J48" s="104"/>
      <c r="K48" s="103"/>
      <c r="L48" s="104"/>
      <c r="M48" s="103"/>
      <c r="N48" s="104"/>
      <c r="O48" s="103"/>
      <c r="P48" s="104"/>
      <c r="Q48" s="103"/>
      <c r="R48" s="104"/>
      <c r="S48" s="103"/>
      <c r="T48" s="104"/>
      <c r="U48" s="103"/>
      <c r="V48" s="104"/>
      <c r="W48" s="103"/>
      <c r="X48" s="104"/>
      <c r="Y48" s="103"/>
      <c r="Z48" s="104"/>
      <c r="AA48" s="103"/>
      <c r="AB48" s="104"/>
      <c r="AC48" s="103"/>
      <c r="AD48" s="104"/>
      <c r="AE48" s="103"/>
      <c r="AF48" s="104"/>
      <c r="AG48" s="103"/>
      <c r="AH48" s="104"/>
      <c r="AI48" s="119"/>
      <c r="AJ48" s="120"/>
    </row>
    <row r="49" spans="1:43" ht="12" hidden="1" customHeight="1" x14ac:dyDescent="0.25">
      <c r="A49" s="36"/>
      <c r="B49" s="44" t="s">
        <v>86</v>
      </c>
      <c r="C49" s="103"/>
      <c r="D49" s="104"/>
      <c r="E49" s="103"/>
      <c r="F49" s="104"/>
      <c r="G49" s="103"/>
      <c r="H49" s="104"/>
      <c r="I49" s="103"/>
      <c r="J49" s="104"/>
      <c r="K49" s="103"/>
      <c r="L49" s="104"/>
      <c r="M49" s="103"/>
      <c r="N49" s="104"/>
      <c r="O49" s="103"/>
      <c r="P49" s="104"/>
      <c r="Q49" s="103"/>
      <c r="R49" s="104"/>
      <c r="S49" s="103"/>
      <c r="T49" s="104"/>
      <c r="U49" s="103"/>
      <c r="V49" s="104"/>
      <c r="W49" s="103"/>
      <c r="X49" s="104"/>
      <c r="Y49" s="103"/>
      <c r="Z49" s="104"/>
      <c r="AA49" s="103"/>
      <c r="AB49" s="104"/>
      <c r="AC49" s="103"/>
      <c r="AD49" s="104"/>
      <c r="AE49" s="103"/>
      <c r="AF49" s="104"/>
      <c r="AG49" s="103"/>
      <c r="AH49" s="104"/>
      <c r="AI49" s="119"/>
      <c r="AJ49" s="120"/>
    </row>
    <row r="50" spans="1:43" ht="15" hidden="1" customHeight="1" x14ac:dyDescent="0.25">
      <c r="A50" s="109" t="s">
        <v>93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10"/>
    </row>
    <row r="51" spans="1:43" s="32" customFormat="1" ht="36" customHeight="1" x14ac:dyDescent="0.25">
      <c r="A51" s="137" t="s">
        <v>94</v>
      </c>
      <c r="B51" s="137" t="s">
        <v>1</v>
      </c>
      <c r="C51" s="131" t="s">
        <v>8</v>
      </c>
      <c r="D51" s="132"/>
      <c r="E51" s="131" t="s">
        <v>9</v>
      </c>
      <c r="F51" s="132"/>
      <c r="G51" s="131" t="s">
        <v>10</v>
      </c>
      <c r="H51" s="132"/>
      <c r="I51" s="131" t="s">
        <v>95</v>
      </c>
      <c r="J51" s="132"/>
      <c r="K51" s="131" t="s">
        <v>11</v>
      </c>
      <c r="L51" s="132"/>
      <c r="M51" s="131" t="s">
        <v>12</v>
      </c>
      <c r="N51" s="132"/>
      <c r="O51" s="131" t="s">
        <v>13</v>
      </c>
      <c r="P51" s="132"/>
      <c r="Q51" s="131" t="s">
        <v>96</v>
      </c>
      <c r="R51" s="132"/>
      <c r="S51" s="131" t="s">
        <v>14</v>
      </c>
      <c r="T51" s="132"/>
      <c r="U51" s="131" t="s">
        <v>15</v>
      </c>
      <c r="V51" s="132"/>
      <c r="W51" s="131" t="s">
        <v>16</v>
      </c>
      <c r="X51" s="132"/>
      <c r="Y51" s="131" t="s">
        <v>97</v>
      </c>
      <c r="Z51" s="132"/>
      <c r="AA51" s="131" t="s">
        <v>17</v>
      </c>
      <c r="AB51" s="132"/>
      <c r="AC51" s="131" t="s">
        <v>18</v>
      </c>
      <c r="AD51" s="132"/>
      <c r="AE51" s="131" t="s">
        <v>19</v>
      </c>
      <c r="AF51" s="132"/>
      <c r="AG51" s="131" t="s">
        <v>98</v>
      </c>
      <c r="AH51" s="132"/>
      <c r="AI51" s="131" t="s">
        <v>7</v>
      </c>
      <c r="AJ51" s="132"/>
      <c r="AO51" s="46"/>
      <c r="AP51" s="47"/>
      <c r="AQ51" s="46"/>
    </row>
    <row r="52" spans="1:43" s="32" customFormat="1" x14ac:dyDescent="0.25">
      <c r="A52" s="138"/>
      <c r="B52" s="138"/>
      <c r="C52" s="54" t="s">
        <v>99</v>
      </c>
      <c r="D52" s="54" t="s">
        <v>100</v>
      </c>
      <c r="E52" s="54" t="s">
        <v>99</v>
      </c>
      <c r="F52" s="54" t="s">
        <v>100</v>
      </c>
      <c r="G52" s="54" t="s">
        <v>99</v>
      </c>
      <c r="H52" s="54" t="s">
        <v>100</v>
      </c>
      <c r="I52" s="54" t="s">
        <v>99</v>
      </c>
      <c r="J52" s="54" t="s">
        <v>100</v>
      </c>
      <c r="K52" s="54" t="s">
        <v>99</v>
      </c>
      <c r="L52" s="54" t="s">
        <v>100</v>
      </c>
      <c r="M52" s="54" t="s">
        <v>99</v>
      </c>
      <c r="N52" s="54" t="s">
        <v>100</v>
      </c>
      <c r="O52" s="54" t="s">
        <v>99</v>
      </c>
      <c r="P52" s="54" t="s">
        <v>100</v>
      </c>
      <c r="Q52" s="54" t="s">
        <v>99</v>
      </c>
      <c r="R52" s="54" t="s">
        <v>100</v>
      </c>
      <c r="S52" s="54" t="s">
        <v>99</v>
      </c>
      <c r="T52" s="54" t="s">
        <v>100</v>
      </c>
      <c r="U52" s="54" t="s">
        <v>99</v>
      </c>
      <c r="V52" s="54" t="s">
        <v>100</v>
      </c>
      <c r="W52" s="54" t="s">
        <v>99</v>
      </c>
      <c r="X52" s="54" t="s">
        <v>100</v>
      </c>
      <c r="Y52" s="54" t="s">
        <v>99</v>
      </c>
      <c r="Z52" s="54" t="s">
        <v>100</v>
      </c>
      <c r="AA52" s="54" t="s">
        <v>99</v>
      </c>
      <c r="AB52" s="54" t="s">
        <v>100</v>
      </c>
      <c r="AC52" s="54" t="s">
        <v>99</v>
      </c>
      <c r="AD52" s="54" t="s">
        <v>100</v>
      </c>
      <c r="AE52" s="54" t="s">
        <v>99</v>
      </c>
      <c r="AF52" s="54" t="s">
        <v>100</v>
      </c>
      <c r="AG52" s="54" t="s">
        <v>99</v>
      </c>
      <c r="AH52" s="54" t="s">
        <v>100</v>
      </c>
      <c r="AI52" s="54" t="s">
        <v>99</v>
      </c>
      <c r="AJ52" s="54" t="s">
        <v>100</v>
      </c>
      <c r="AO52" s="46"/>
      <c r="AP52" s="47"/>
      <c r="AQ52" s="48"/>
    </row>
    <row r="53" spans="1:43" x14ac:dyDescent="0.25">
      <c r="A53" s="1" t="s">
        <v>200</v>
      </c>
      <c r="B53" s="2" t="s">
        <v>101</v>
      </c>
      <c r="C53" s="20">
        <f t="shared" ref="C53:H53" si="0">C54+C58+C94+C130+C155+C170+C190</f>
        <v>40411</v>
      </c>
      <c r="D53" s="20">
        <f t="shared" si="0"/>
        <v>13331</v>
      </c>
      <c r="E53" s="20">
        <f t="shared" si="0"/>
        <v>55709</v>
      </c>
      <c r="F53" s="20">
        <f t="shared" si="0"/>
        <v>36755</v>
      </c>
      <c r="G53" s="20">
        <f t="shared" si="0"/>
        <v>30004</v>
      </c>
      <c r="H53" s="20">
        <f t="shared" si="0"/>
        <v>23185</v>
      </c>
      <c r="I53" s="22">
        <f>C53+E53+G53</f>
        <v>126124</v>
      </c>
      <c r="J53" s="22">
        <f>D53+F53+H53</f>
        <v>73271</v>
      </c>
      <c r="K53" s="20">
        <f t="shared" ref="K53:P53" si="1">K54+K58+K94+K130+K155+K170+K190</f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2">
        <f>K53+M53+O53</f>
        <v>0</v>
      </c>
      <c r="R53" s="22">
        <f>L53+N53+P53</f>
        <v>0</v>
      </c>
      <c r="S53" s="20">
        <f t="shared" ref="S53:X53" si="2">S54+S58+S94+S130+S155+S170+S190</f>
        <v>0</v>
      </c>
      <c r="T53" s="20">
        <f t="shared" si="2"/>
        <v>0</v>
      </c>
      <c r="U53" s="20">
        <f t="shared" si="2"/>
        <v>0</v>
      </c>
      <c r="V53" s="20">
        <f t="shared" si="2"/>
        <v>0</v>
      </c>
      <c r="W53" s="20">
        <f t="shared" si="2"/>
        <v>0</v>
      </c>
      <c r="X53" s="20">
        <f t="shared" si="2"/>
        <v>0</v>
      </c>
      <c r="Y53" s="22">
        <f>S53+U53+W53</f>
        <v>0</v>
      </c>
      <c r="Z53" s="22">
        <f>T53+V53+X53</f>
        <v>0</v>
      </c>
      <c r="AA53" s="20">
        <f t="shared" ref="AA53:AF53" si="3">AA54+AA58+AA94+AA130+AA155+AA170+AA190</f>
        <v>0</v>
      </c>
      <c r="AB53" s="20">
        <f t="shared" si="3"/>
        <v>0</v>
      </c>
      <c r="AC53" s="20">
        <f t="shared" si="3"/>
        <v>0</v>
      </c>
      <c r="AD53" s="20">
        <f t="shared" si="3"/>
        <v>0</v>
      </c>
      <c r="AE53" s="20">
        <f t="shared" si="3"/>
        <v>0</v>
      </c>
      <c r="AF53" s="20">
        <f t="shared" si="3"/>
        <v>0</v>
      </c>
      <c r="AG53" s="22">
        <f t="shared" ref="AG53:AG84" si="4">AA53+AC53+AE53</f>
        <v>0</v>
      </c>
      <c r="AH53" s="22">
        <f t="shared" ref="AH53:AH84" si="5">AB53+AD53+AF53</f>
        <v>0</v>
      </c>
      <c r="AI53" s="17">
        <f t="shared" ref="AI53:AI84" si="6">I53+Q53+Y53+AG53</f>
        <v>126124</v>
      </c>
      <c r="AJ53" s="17">
        <f t="shared" ref="AJ53:AJ84" si="7">J53+R53+Z53+AH53</f>
        <v>73271</v>
      </c>
      <c r="AK53" s="49"/>
      <c r="AO53" s="46"/>
      <c r="AP53" s="47"/>
      <c r="AQ53" s="46"/>
    </row>
    <row r="54" spans="1:43" ht="65.25" customHeight="1" x14ac:dyDescent="0.25">
      <c r="A54" s="3" t="s">
        <v>102</v>
      </c>
      <c r="B54" s="4" t="s">
        <v>306</v>
      </c>
      <c r="C54" s="8">
        <f t="shared" ref="C54:H54" si="8">SUM(C56:C57)</f>
        <v>0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22">
        <f t="shared" ref="I54:I60" si="9">C54+E54+G54</f>
        <v>0</v>
      </c>
      <c r="J54" s="22">
        <f t="shared" ref="J54:J60" si="10">D54+F54+H54</f>
        <v>0</v>
      </c>
      <c r="K54" s="8">
        <f t="shared" ref="K54:P54" si="11">SUM(K56:K57)</f>
        <v>0</v>
      </c>
      <c r="L54" s="8">
        <f t="shared" si="11"/>
        <v>0</v>
      </c>
      <c r="M54" s="8">
        <f t="shared" si="11"/>
        <v>0</v>
      </c>
      <c r="N54" s="8">
        <f t="shared" si="11"/>
        <v>0</v>
      </c>
      <c r="O54" s="8">
        <f t="shared" si="11"/>
        <v>0</v>
      </c>
      <c r="P54" s="8">
        <f t="shared" si="11"/>
        <v>0</v>
      </c>
      <c r="Q54" s="22">
        <f t="shared" ref="Q54:Q59" si="12">K54+M54+O54</f>
        <v>0</v>
      </c>
      <c r="R54" s="22">
        <f t="shared" ref="R54:R59" si="13">L54+N54+P54</f>
        <v>0</v>
      </c>
      <c r="S54" s="8">
        <f t="shared" ref="S54:X54" si="14">SUM(S56:S57)</f>
        <v>0</v>
      </c>
      <c r="T54" s="8">
        <f t="shared" si="14"/>
        <v>0</v>
      </c>
      <c r="U54" s="8">
        <f t="shared" si="14"/>
        <v>0</v>
      </c>
      <c r="V54" s="8">
        <f t="shared" si="14"/>
        <v>0</v>
      </c>
      <c r="W54" s="8">
        <f t="shared" si="14"/>
        <v>0</v>
      </c>
      <c r="X54" s="8">
        <f t="shared" si="14"/>
        <v>0</v>
      </c>
      <c r="Y54" s="22">
        <f t="shared" ref="Y54:Y60" si="15">S54+U54+W54</f>
        <v>0</v>
      </c>
      <c r="Z54" s="22">
        <f t="shared" ref="Z54:Z60" si="16">T54+V54+X54</f>
        <v>0</v>
      </c>
      <c r="AA54" s="8">
        <f t="shared" ref="AA54:AF54" si="17">SUM(AA56:AA57)</f>
        <v>0</v>
      </c>
      <c r="AB54" s="8">
        <f t="shared" si="17"/>
        <v>0</v>
      </c>
      <c r="AC54" s="8">
        <f t="shared" si="17"/>
        <v>0</v>
      </c>
      <c r="AD54" s="8">
        <f t="shared" si="17"/>
        <v>0</v>
      </c>
      <c r="AE54" s="8">
        <f t="shared" si="17"/>
        <v>0</v>
      </c>
      <c r="AF54" s="8">
        <f t="shared" si="17"/>
        <v>0</v>
      </c>
      <c r="AG54" s="22">
        <f t="shared" si="4"/>
        <v>0</v>
      </c>
      <c r="AH54" s="22">
        <f t="shared" si="5"/>
        <v>0</v>
      </c>
      <c r="AI54" s="17">
        <f t="shared" si="6"/>
        <v>0</v>
      </c>
      <c r="AJ54" s="17">
        <f t="shared" si="7"/>
        <v>0</v>
      </c>
      <c r="AK54" s="49"/>
    </row>
    <row r="55" spans="1:43" x14ac:dyDescent="0.25">
      <c r="A55" s="58"/>
      <c r="B55" s="59" t="s">
        <v>204</v>
      </c>
      <c r="C55" s="30"/>
      <c r="D55" s="30"/>
      <c r="E55" s="30"/>
      <c r="F55" s="30"/>
      <c r="G55" s="30"/>
      <c r="H55" s="30"/>
      <c r="I55" s="22">
        <f t="shared" si="9"/>
        <v>0</v>
      </c>
      <c r="J55" s="22">
        <f t="shared" si="10"/>
        <v>0</v>
      </c>
      <c r="K55" s="30"/>
      <c r="L55" s="30"/>
      <c r="M55" s="30"/>
      <c r="N55" s="30"/>
      <c r="O55" s="30"/>
      <c r="P55" s="30"/>
      <c r="Q55" s="22">
        <f t="shared" si="12"/>
        <v>0</v>
      </c>
      <c r="R55" s="22">
        <f t="shared" si="13"/>
        <v>0</v>
      </c>
      <c r="S55" s="30"/>
      <c r="T55" s="30"/>
      <c r="U55" s="30"/>
      <c r="V55" s="30"/>
      <c r="W55" s="30"/>
      <c r="X55" s="30"/>
      <c r="Y55" s="22">
        <f t="shared" si="15"/>
        <v>0</v>
      </c>
      <c r="Z55" s="22">
        <f t="shared" si="16"/>
        <v>0</v>
      </c>
      <c r="AA55" s="30"/>
      <c r="AB55" s="30"/>
      <c r="AC55" s="30"/>
      <c r="AD55" s="30"/>
      <c r="AE55" s="30"/>
      <c r="AF55" s="30"/>
      <c r="AG55" s="22">
        <f t="shared" si="4"/>
        <v>0</v>
      </c>
      <c r="AH55" s="22">
        <f t="shared" si="5"/>
        <v>0</v>
      </c>
      <c r="AI55" s="17">
        <f t="shared" si="6"/>
        <v>0</v>
      </c>
      <c r="AJ55" s="17">
        <f t="shared" si="7"/>
        <v>0</v>
      </c>
      <c r="AK55" s="49"/>
    </row>
    <row r="56" spans="1:43" ht="13.5" customHeight="1" x14ac:dyDescent="0.25">
      <c r="A56" s="11">
        <v>1</v>
      </c>
      <c r="B56" s="38" t="s">
        <v>103</v>
      </c>
      <c r="C56" s="23"/>
      <c r="D56" s="23"/>
      <c r="E56" s="23"/>
      <c r="F56" s="23"/>
      <c r="G56" s="23"/>
      <c r="H56" s="23"/>
      <c r="I56" s="22">
        <f t="shared" si="9"/>
        <v>0</v>
      </c>
      <c r="J56" s="22">
        <f t="shared" si="10"/>
        <v>0</v>
      </c>
      <c r="K56" s="23"/>
      <c r="L56" s="23"/>
      <c r="M56" s="23"/>
      <c r="N56" s="23"/>
      <c r="O56" s="23"/>
      <c r="P56" s="23"/>
      <c r="Q56" s="22">
        <f t="shared" si="12"/>
        <v>0</v>
      </c>
      <c r="R56" s="22">
        <f t="shared" si="13"/>
        <v>0</v>
      </c>
      <c r="S56" s="23"/>
      <c r="T56" s="23"/>
      <c r="U56" s="23"/>
      <c r="V56" s="23"/>
      <c r="W56" s="23"/>
      <c r="X56" s="23"/>
      <c r="Y56" s="22">
        <f t="shared" si="15"/>
        <v>0</v>
      </c>
      <c r="Z56" s="22">
        <f t="shared" si="16"/>
        <v>0</v>
      </c>
      <c r="AA56" s="23"/>
      <c r="AB56" s="23"/>
      <c r="AC56" s="23"/>
      <c r="AD56" s="23"/>
      <c r="AE56" s="23"/>
      <c r="AF56" s="23"/>
      <c r="AG56" s="22">
        <f t="shared" si="4"/>
        <v>0</v>
      </c>
      <c r="AH56" s="22">
        <f t="shared" si="5"/>
        <v>0</v>
      </c>
      <c r="AI56" s="17">
        <f t="shared" si="6"/>
        <v>0</v>
      </c>
      <c r="AJ56" s="17">
        <f t="shared" si="7"/>
        <v>0</v>
      </c>
    </row>
    <row r="57" spans="1:43" ht="13.5" customHeight="1" x14ac:dyDescent="0.25">
      <c r="A57" s="11">
        <v>2</v>
      </c>
      <c r="B57" s="38" t="s">
        <v>198</v>
      </c>
      <c r="C57" s="23"/>
      <c r="D57" s="23"/>
      <c r="E57" s="23"/>
      <c r="F57" s="23"/>
      <c r="G57" s="23"/>
      <c r="H57" s="23"/>
      <c r="I57" s="22">
        <f t="shared" si="9"/>
        <v>0</v>
      </c>
      <c r="J57" s="22">
        <f t="shared" si="10"/>
        <v>0</v>
      </c>
      <c r="K57" s="23"/>
      <c r="L57" s="23"/>
      <c r="M57" s="23"/>
      <c r="N57" s="23"/>
      <c r="O57" s="23"/>
      <c r="P57" s="23"/>
      <c r="Q57" s="22">
        <f t="shared" si="12"/>
        <v>0</v>
      </c>
      <c r="R57" s="22">
        <f t="shared" si="13"/>
        <v>0</v>
      </c>
      <c r="S57" s="23"/>
      <c r="T57" s="23"/>
      <c r="U57" s="23"/>
      <c r="V57" s="23"/>
      <c r="W57" s="23"/>
      <c r="X57" s="23"/>
      <c r="Y57" s="22">
        <f t="shared" si="15"/>
        <v>0</v>
      </c>
      <c r="Z57" s="22">
        <f t="shared" si="16"/>
        <v>0</v>
      </c>
      <c r="AA57" s="23"/>
      <c r="AB57" s="23"/>
      <c r="AC57" s="23"/>
      <c r="AD57" s="23"/>
      <c r="AE57" s="23"/>
      <c r="AF57" s="23"/>
      <c r="AG57" s="22">
        <f t="shared" si="4"/>
        <v>0</v>
      </c>
      <c r="AH57" s="22">
        <f t="shared" si="5"/>
        <v>0</v>
      </c>
      <c r="AI57" s="17">
        <f t="shared" si="6"/>
        <v>0</v>
      </c>
      <c r="AJ57" s="17">
        <f t="shared" si="7"/>
        <v>0</v>
      </c>
      <c r="AM57" s="49"/>
    </row>
    <row r="58" spans="1:43" ht="76.5" customHeight="1" x14ac:dyDescent="0.25">
      <c r="A58" s="3" t="s">
        <v>109</v>
      </c>
      <c r="B58" s="4" t="s">
        <v>205</v>
      </c>
      <c r="C58" s="21">
        <f>SUM(C60:C93)</f>
        <v>57</v>
      </c>
      <c r="D58" s="21">
        <f t="shared" ref="D58:AF58" si="18">SUM(D60:D93)</f>
        <v>10</v>
      </c>
      <c r="E58" s="21">
        <f t="shared" si="18"/>
        <v>40</v>
      </c>
      <c r="F58" s="21">
        <f t="shared" si="18"/>
        <v>22</v>
      </c>
      <c r="G58" s="21">
        <f t="shared" si="18"/>
        <v>39</v>
      </c>
      <c r="H58" s="21">
        <f t="shared" si="18"/>
        <v>15</v>
      </c>
      <c r="I58" s="22">
        <f t="shared" si="9"/>
        <v>136</v>
      </c>
      <c r="J58" s="22">
        <f t="shared" si="10"/>
        <v>47</v>
      </c>
      <c r="K58" s="21">
        <f t="shared" si="18"/>
        <v>0</v>
      </c>
      <c r="L58" s="21">
        <f t="shared" si="18"/>
        <v>0</v>
      </c>
      <c r="M58" s="21">
        <f t="shared" si="18"/>
        <v>0</v>
      </c>
      <c r="N58" s="21">
        <f t="shared" si="18"/>
        <v>0</v>
      </c>
      <c r="O58" s="21">
        <f t="shared" si="18"/>
        <v>0</v>
      </c>
      <c r="P58" s="21">
        <f t="shared" si="18"/>
        <v>0</v>
      </c>
      <c r="Q58" s="22">
        <f t="shared" si="12"/>
        <v>0</v>
      </c>
      <c r="R58" s="22">
        <f t="shared" si="13"/>
        <v>0</v>
      </c>
      <c r="S58" s="21">
        <f t="shared" si="18"/>
        <v>0</v>
      </c>
      <c r="T58" s="21">
        <f t="shared" si="18"/>
        <v>0</v>
      </c>
      <c r="U58" s="21">
        <f t="shared" si="18"/>
        <v>0</v>
      </c>
      <c r="V58" s="21">
        <f t="shared" si="18"/>
        <v>0</v>
      </c>
      <c r="W58" s="21">
        <f t="shared" si="18"/>
        <v>0</v>
      </c>
      <c r="X58" s="21">
        <f t="shared" si="18"/>
        <v>0</v>
      </c>
      <c r="Y58" s="22">
        <f t="shared" si="15"/>
        <v>0</v>
      </c>
      <c r="Z58" s="22">
        <f t="shared" si="16"/>
        <v>0</v>
      </c>
      <c r="AA58" s="21">
        <f t="shared" si="18"/>
        <v>0</v>
      </c>
      <c r="AB58" s="21">
        <f t="shared" si="18"/>
        <v>0</v>
      </c>
      <c r="AC58" s="21">
        <f t="shared" si="18"/>
        <v>0</v>
      </c>
      <c r="AD58" s="21">
        <f t="shared" si="18"/>
        <v>0</v>
      </c>
      <c r="AE58" s="21">
        <f t="shared" si="18"/>
        <v>0</v>
      </c>
      <c r="AF58" s="21">
        <f t="shared" si="18"/>
        <v>0</v>
      </c>
      <c r="AG58" s="22">
        <f t="shared" si="4"/>
        <v>0</v>
      </c>
      <c r="AH58" s="22">
        <f t="shared" si="5"/>
        <v>0</v>
      </c>
      <c r="AI58" s="17">
        <f t="shared" si="6"/>
        <v>136</v>
      </c>
      <c r="AJ58" s="17">
        <f t="shared" si="7"/>
        <v>47</v>
      </c>
      <c r="AK58" s="49"/>
      <c r="AL58" s="49"/>
    </row>
    <row r="59" spans="1:43" x14ac:dyDescent="0.25">
      <c r="A59" s="58"/>
      <c r="B59" s="59" t="s">
        <v>204</v>
      </c>
      <c r="C59" s="20"/>
      <c r="D59" s="20"/>
      <c r="E59" s="20"/>
      <c r="F59" s="20"/>
      <c r="G59" s="20"/>
      <c r="H59" s="20"/>
      <c r="I59" s="22">
        <f t="shared" si="9"/>
        <v>0</v>
      </c>
      <c r="J59" s="22">
        <f t="shared" si="10"/>
        <v>0</v>
      </c>
      <c r="K59" s="20"/>
      <c r="L59" s="20"/>
      <c r="M59" s="20"/>
      <c r="N59" s="20"/>
      <c r="O59" s="20"/>
      <c r="P59" s="20"/>
      <c r="Q59" s="22">
        <f t="shared" si="12"/>
        <v>0</v>
      </c>
      <c r="R59" s="22">
        <f t="shared" si="13"/>
        <v>0</v>
      </c>
      <c r="S59" s="20"/>
      <c r="T59" s="20"/>
      <c r="U59" s="20"/>
      <c r="V59" s="20"/>
      <c r="W59" s="20"/>
      <c r="X59" s="20"/>
      <c r="Y59" s="22">
        <f t="shared" si="15"/>
        <v>0</v>
      </c>
      <c r="Z59" s="22">
        <f t="shared" si="16"/>
        <v>0</v>
      </c>
      <c r="AA59" s="20"/>
      <c r="AB59" s="20"/>
      <c r="AC59" s="20"/>
      <c r="AD59" s="20"/>
      <c r="AE59" s="20"/>
      <c r="AF59" s="20"/>
      <c r="AG59" s="22">
        <f t="shared" si="4"/>
        <v>0</v>
      </c>
      <c r="AH59" s="22">
        <f t="shared" si="5"/>
        <v>0</v>
      </c>
      <c r="AI59" s="17">
        <f t="shared" si="6"/>
        <v>0</v>
      </c>
      <c r="AJ59" s="17">
        <f t="shared" si="7"/>
        <v>0</v>
      </c>
      <c r="AK59" s="49"/>
      <c r="AL59" s="49"/>
    </row>
    <row r="60" spans="1:43" ht="11.25" customHeight="1" x14ac:dyDescent="0.25">
      <c r="A60" s="43">
        <v>1</v>
      </c>
      <c r="B60" s="38" t="s">
        <v>119</v>
      </c>
      <c r="C60" s="40"/>
      <c r="D60" s="40"/>
      <c r="E60" s="40"/>
      <c r="F60" s="40"/>
      <c r="G60" s="40"/>
      <c r="H60" s="40"/>
      <c r="I60" s="22">
        <f t="shared" si="9"/>
        <v>0</v>
      </c>
      <c r="J60" s="22">
        <f t="shared" si="10"/>
        <v>0</v>
      </c>
      <c r="K60" s="40"/>
      <c r="L60" s="40"/>
      <c r="M60" s="40"/>
      <c r="N60" s="40"/>
      <c r="O60" s="40"/>
      <c r="P60" s="40"/>
      <c r="Q60" s="22">
        <f t="shared" ref="Q60:Q91" si="19">K60+M60+O60</f>
        <v>0</v>
      </c>
      <c r="R60" s="22">
        <f t="shared" ref="R60:R91" si="20">L60+N60+P60</f>
        <v>0</v>
      </c>
      <c r="S60" s="40"/>
      <c r="T60" s="40"/>
      <c r="U60" s="40"/>
      <c r="V60" s="40"/>
      <c r="W60" s="40"/>
      <c r="X60" s="40"/>
      <c r="Y60" s="22">
        <f t="shared" si="15"/>
        <v>0</v>
      </c>
      <c r="Z60" s="22">
        <f t="shared" si="16"/>
        <v>0</v>
      </c>
      <c r="AA60" s="40"/>
      <c r="AB60" s="40"/>
      <c r="AC60" s="40"/>
      <c r="AD60" s="40"/>
      <c r="AE60" s="40"/>
      <c r="AF60" s="40"/>
      <c r="AG60" s="22">
        <f t="shared" si="4"/>
        <v>0</v>
      </c>
      <c r="AH60" s="22">
        <f t="shared" si="5"/>
        <v>0</v>
      </c>
      <c r="AI60" s="17">
        <f t="shared" si="6"/>
        <v>0</v>
      </c>
      <c r="AJ60" s="17">
        <f t="shared" si="7"/>
        <v>0</v>
      </c>
      <c r="AK60" s="49"/>
      <c r="AL60" s="49"/>
    </row>
    <row r="61" spans="1:43" ht="11.25" customHeight="1" x14ac:dyDescent="0.25">
      <c r="A61" s="43">
        <v>2</v>
      </c>
      <c r="B61" s="38" t="s">
        <v>110</v>
      </c>
      <c r="C61" s="40"/>
      <c r="D61" s="40"/>
      <c r="E61" s="40"/>
      <c r="F61" s="40"/>
      <c r="G61" s="40"/>
      <c r="H61" s="40"/>
      <c r="I61" s="22">
        <f t="shared" ref="I61:I91" si="21">C61+E61+G61</f>
        <v>0</v>
      </c>
      <c r="J61" s="22">
        <f t="shared" ref="J61:J91" si="22">D61+F61+H61</f>
        <v>0</v>
      </c>
      <c r="K61" s="40"/>
      <c r="L61" s="40"/>
      <c r="M61" s="40"/>
      <c r="N61" s="40"/>
      <c r="O61" s="40"/>
      <c r="P61" s="40"/>
      <c r="Q61" s="22">
        <f t="shared" si="19"/>
        <v>0</v>
      </c>
      <c r="R61" s="22">
        <f t="shared" si="20"/>
        <v>0</v>
      </c>
      <c r="S61" s="40"/>
      <c r="T61" s="40"/>
      <c r="U61" s="40"/>
      <c r="V61" s="40"/>
      <c r="W61" s="40"/>
      <c r="X61" s="40"/>
      <c r="Y61" s="22">
        <f t="shared" ref="Y61:Y91" si="23">S61+U61+W61</f>
        <v>0</v>
      </c>
      <c r="Z61" s="22">
        <f t="shared" ref="Z61:Z91" si="24">T61+V61+X61</f>
        <v>0</v>
      </c>
      <c r="AA61" s="40"/>
      <c r="AB61" s="40"/>
      <c r="AC61" s="40"/>
      <c r="AD61" s="40"/>
      <c r="AE61" s="40"/>
      <c r="AF61" s="40"/>
      <c r="AG61" s="22">
        <f t="shared" si="4"/>
        <v>0</v>
      </c>
      <c r="AH61" s="22">
        <f t="shared" si="5"/>
        <v>0</v>
      </c>
      <c r="AI61" s="17">
        <f t="shared" si="6"/>
        <v>0</v>
      </c>
      <c r="AJ61" s="17">
        <f t="shared" si="7"/>
        <v>0</v>
      </c>
      <c r="AK61" s="49"/>
      <c r="AL61" s="49"/>
    </row>
    <row r="62" spans="1:43" ht="11.25" customHeight="1" x14ac:dyDescent="0.25">
      <c r="A62" s="43">
        <v>3</v>
      </c>
      <c r="B62" s="73" t="s">
        <v>111</v>
      </c>
      <c r="C62" s="40"/>
      <c r="D62" s="40"/>
      <c r="E62" s="40"/>
      <c r="F62" s="40"/>
      <c r="G62" s="40"/>
      <c r="H62" s="40"/>
      <c r="I62" s="22">
        <f t="shared" si="21"/>
        <v>0</v>
      </c>
      <c r="J62" s="22">
        <f t="shared" si="22"/>
        <v>0</v>
      </c>
      <c r="K62" s="40"/>
      <c r="L62" s="40"/>
      <c r="M62" s="40"/>
      <c r="N62" s="40"/>
      <c r="O62" s="40"/>
      <c r="P62" s="40"/>
      <c r="Q62" s="22">
        <f t="shared" si="19"/>
        <v>0</v>
      </c>
      <c r="R62" s="22">
        <f t="shared" si="20"/>
        <v>0</v>
      </c>
      <c r="S62" s="40"/>
      <c r="T62" s="40"/>
      <c r="U62" s="40"/>
      <c r="V62" s="40"/>
      <c r="W62" s="40"/>
      <c r="X62" s="40"/>
      <c r="Y62" s="22">
        <f t="shared" si="23"/>
        <v>0</v>
      </c>
      <c r="Z62" s="22">
        <f t="shared" si="24"/>
        <v>0</v>
      </c>
      <c r="AA62" s="40"/>
      <c r="AB62" s="40"/>
      <c r="AC62" s="40"/>
      <c r="AD62" s="40"/>
      <c r="AE62" s="40"/>
      <c r="AF62" s="40"/>
      <c r="AG62" s="22">
        <f t="shared" si="4"/>
        <v>0</v>
      </c>
      <c r="AH62" s="22">
        <f t="shared" si="5"/>
        <v>0</v>
      </c>
      <c r="AI62" s="17">
        <f t="shared" si="6"/>
        <v>0</v>
      </c>
      <c r="AJ62" s="17">
        <f t="shared" si="7"/>
        <v>0</v>
      </c>
      <c r="AK62" s="49"/>
      <c r="AL62" s="49"/>
    </row>
    <row r="63" spans="1:43" ht="11.25" customHeight="1" x14ac:dyDescent="0.25">
      <c r="A63" s="43">
        <v>4</v>
      </c>
      <c r="B63" s="38" t="s">
        <v>112</v>
      </c>
      <c r="C63" s="40"/>
      <c r="D63" s="40"/>
      <c r="E63" s="40"/>
      <c r="F63" s="40"/>
      <c r="G63" s="40"/>
      <c r="H63" s="40"/>
      <c r="I63" s="22">
        <f t="shared" si="21"/>
        <v>0</v>
      </c>
      <c r="J63" s="22">
        <f t="shared" si="22"/>
        <v>0</v>
      </c>
      <c r="K63" s="40"/>
      <c r="L63" s="40"/>
      <c r="M63" s="40"/>
      <c r="N63" s="40"/>
      <c r="O63" s="40"/>
      <c r="P63" s="40"/>
      <c r="Q63" s="22">
        <f t="shared" si="19"/>
        <v>0</v>
      </c>
      <c r="R63" s="22">
        <f t="shared" si="20"/>
        <v>0</v>
      </c>
      <c r="S63" s="40"/>
      <c r="T63" s="40"/>
      <c r="U63" s="40"/>
      <c r="V63" s="40"/>
      <c r="W63" s="40"/>
      <c r="X63" s="40"/>
      <c r="Y63" s="22">
        <f t="shared" si="23"/>
        <v>0</v>
      </c>
      <c r="Z63" s="22">
        <f t="shared" si="24"/>
        <v>0</v>
      </c>
      <c r="AA63" s="40"/>
      <c r="AB63" s="40"/>
      <c r="AC63" s="40"/>
      <c r="AD63" s="40"/>
      <c r="AE63" s="40"/>
      <c r="AF63" s="40"/>
      <c r="AG63" s="22">
        <f t="shared" si="4"/>
        <v>0</v>
      </c>
      <c r="AH63" s="22">
        <f t="shared" si="5"/>
        <v>0</v>
      </c>
      <c r="AI63" s="17">
        <f t="shared" si="6"/>
        <v>0</v>
      </c>
      <c r="AJ63" s="17">
        <f t="shared" si="7"/>
        <v>0</v>
      </c>
      <c r="AK63" s="49"/>
      <c r="AL63" s="49"/>
    </row>
    <row r="64" spans="1:43" ht="11.25" customHeight="1" x14ac:dyDescent="0.25">
      <c r="A64" s="43">
        <v>5</v>
      </c>
      <c r="B64" s="38" t="s">
        <v>192</v>
      </c>
      <c r="C64" s="40"/>
      <c r="D64" s="40"/>
      <c r="E64" s="40"/>
      <c r="F64" s="40"/>
      <c r="G64" s="40"/>
      <c r="H64" s="40"/>
      <c r="I64" s="22">
        <f t="shared" si="21"/>
        <v>0</v>
      </c>
      <c r="J64" s="22">
        <f t="shared" si="22"/>
        <v>0</v>
      </c>
      <c r="K64" s="40"/>
      <c r="L64" s="40"/>
      <c r="M64" s="40"/>
      <c r="N64" s="40"/>
      <c r="O64" s="40"/>
      <c r="P64" s="40"/>
      <c r="Q64" s="22">
        <f t="shared" si="19"/>
        <v>0</v>
      </c>
      <c r="R64" s="22">
        <f t="shared" si="20"/>
        <v>0</v>
      </c>
      <c r="S64" s="40"/>
      <c r="T64" s="40"/>
      <c r="U64" s="40"/>
      <c r="V64" s="40"/>
      <c r="W64" s="40"/>
      <c r="X64" s="40"/>
      <c r="Y64" s="22">
        <f t="shared" si="23"/>
        <v>0</v>
      </c>
      <c r="Z64" s="22">
        <f t="shared" si="24"/>
        <v>0</v>
      </c>
      <c r="AA64" s="40"/>
      <c r="AB64" s="40"/>
      <c r="AC64" s="40"/>
      <c r="AD64" s="40"/>
      <c r="AE64" s="40"/>
      <c r="AF64" s="40"/>
      <c r="AG64" s="22">
        <f t="shared" si="4"/>
        <v>0</v>
      </c>
      <c r="AH64" s="22">
        <f t="shared" si="5"/>
        <v>0</v>
      </c>
      <c r="AI64" s="17">
        <f t="shared" si="6"/>
        <v>0</v>
      </c>
      <c r="AJ64" s="17">
        <f t="shared" si="7"/>
        <v>0</v>
      </c>
      <c r="AK64" s="49"/>
      <c r="AL64" s="49"/>
    </row>
    <row r="65" spans="1:38" ht="12" customHeight="1" x14ac:dyDescent="0.25">
      <c r="A65" s="43">
        <v>6</v>
      </c>
      <c r="B65" s="38" t="s">
        <v>114</v>
      </c>
      <c r="C65" s="40"/>
      <c r="D65" s="40"/>
      <c r="E65" s="40"/>
      <c r="F65" s="40"/>
      <c r="G65" s="40"/>
      <c r="H65" s="40"/>
      <c r="I65" s="22">
        <f t="shared" si="21"/>
        <v>0</v>
      </c>
      <c r="J65" s="22">
        <f t="shared" si="22"/>
        <v>0</v>
      </c>
      <c r="K65" s="40"/>
      <c r="L65" s="40"/>
      <c r="M65" s="40"/>
      <c r="N65" s="40"/>
      <c r="O65" s="40"/>
      <c r="P65" s="40"/>
      <c r="Q65" s="22">
        <f t="shared" si="19"/>
        <v>0</v>
      </c>
      <c r="R65" s="22">
        <f t="shared" si="20"/>
        <v>0</v>
      </c>
      <c r="S65" s="40"/>
      <c r="T65" s="40"/>
      <c r="U65" s="40"/>
      <c r="V65" s="40"/>
      <c r="W65" s="40"/>
      <c r="X65" s="40"/>
      <c r="Y65" s="22">
        <f t="shared" si="23"/>
        <v>0</v>
      </c>
      <c r="Z65" s="22">
        <f t="shared" si="24"/>
        <v>0</v>
      </c>
      <c r="AA65" s="40"/>
      <c r="AB65" s="40"/>
      <c r="AC65" s="40"/>
      <c r="AD65" s="40"/>
      <c r="AE65" s="40"/>
      <c r="AF65" s="40"/>
      <c r="AG65" s="22">
        <f t="shared" si="4"/>
        <v>0</v>
      </c>
      <c r="AH65" s="22">
        <f t="shared" si="5"/>
        <v>0</v>
      </c>
      <c r="AI65" s="17">
        <f t="shared" si="6"/>
        <v>0</v>
      </c>
      <c r="AJ65" s="17">
        <f t="shared" si="7"/>
        <v>0</v>
      </c>
      <c r="AK65" s="49"/>
      <c r="AL65" s="49"/>
    </row>
    <row r="66" spans="1:38" ht="11.25" customHeight="1" x14ac:dyDescent="0.25">
      <c r="A66" s="43">
        <v>7</v>
      </c>
      <c r="B66" s="38" t="s">
        <v>233</v>
      </c>
      <c r="C66" s="40"/>
      <c r="D66" s="40"/>
      <c r="E66" s="40"/>
      <c r="F66" s="40"/>
      <c r="G66" s="40"/>
      <c r="H66" s="40"/>
      <c r="I66" s="22">
        <f t="shared" si="21"/>
        <v>0</v>
      </c>
      <c r="J66" s="22">
        <f t="shared" si="22"/>
        <v>0</v>
      </c>
      <c r="K66" s="40"/>
      <c r="L66" s="40"/>
      <c r="M66" s="40"/>
      <c r="N66" s="40"/>
      <c r="O66" s="40"/>
      <c r="P66" s="40"/>
      <c r="Q66" s="22">
        <f t="shared" si="19"/>
        <v>0</v>
      </c>
      <c r="R66" s="22">
        <f t="shared" si="20"/>
        <v>0</v>
      </c>
      <c r="S66" s="40"/>
      <c r="T66" s="40"/>
      <c r="U66" s="40"/>
      <c r="V66" s="40"/>
      <c r="W66" s="40"/>
      <c r="X66" s="40"/>
      <c r="Y66" s="22">
        <f t="shared" si="23"/>
        <v>0</v>
      </c>
      <c r="Z66" s="22">
        <f t="shared" si="24"/>
        <v>0</v>
      </c>
      <c r="AA66" s="40"/>
      <c r="AB66" s="40"/>
      <c r="AC66" s="40"/>
      <c r="AD66" s="40"/>
      <c r="AE66" s="40"/>
      <c r="AF66" s="40"/>
      <c r="AG66" s="22">
        <f t="shared" si="4"/>
        <v>0</v>
      </c>
      <c r="AH66" s="22">
        <f t="shared" si="5"/>
        <v>0</v>
      </c>
      <c r="AI66" s="17">
        <f t="shared" si="6"/>
        <v>0</v>
      </c>
      <c r="AJ66" s="17">
        <f t="shared" si="7"/>
        <v>0</v>
      </c>
      <c r="AK66" s="49"/>
      <c r="AL66" s="49"/>
    </row>
    <row r="67" spans="1:38" ht="11.25" customHeight="1" x14ac:dyDescent="0.25">
      <c r="A67" s="43">
        <v>8</v>
      </c>
      <c r="B67" s="38" t="s">
        <v>234</v>
      </c>
      <c r="C67" s="40"/>
      <c r="D67" s="40"/>
      <c r="E67" s="40"/>
      <c r="F67" s="40"/>
      <c r="G67" s="40"/>
      <c r="H67" s="40"/>
      <c r="I67" s="22">
        <f t="shared" si="21"/>
        <v>0</v>
      </c>
      <c r="J67" s="22">
        <f t="shared" si="22"/>
        <v>0</v>
      </c>
      <c r="K67" s="40"/>
      <c r="L67" s="40"/>
      <c r="M67" s="40"/>
      <c r="N67" s="40"/>
      <c r="O67" s="40"/>
      <c r="P67" s="40"/>
      <c r="Q67" s="22">
        <f t="shared" si="19"/>
        <v>0</v>
      </c>
      <c r="R67" s="22">
        <f t="shared" si="20"/>
        <v>0</v>
      </c>
      <c r="S67" s="40"/>
      <c r="T67" s="40"/>
      <c r="U67" s="40"/>
      <c r="V67" s="40"/>
      <c r="W67" s="40"/>
      <c r="X67" s="40"/>
      <c r="Y67" s="22">
        <f t="shared" si="23"/>
        <v>0</v>
      </c>
      <c r="Z67" s="22">
        <f t="shared" si="24"/>
        <v>0</v>
      </c>
      <c r="AA67" s="40"/>
      <c r="AB67" s="40"/>
      <c r="AC67" s="40"/>
      <c r="AD67" s="40"/>
      <c r="AE67" s="40"/>
      <c r="AF67" s="40"/>
      <c r="AG67" s="22">
        <f t="shared" si="4"/>
        <v>0</v>
      </c>
      <c r="AH67" s="22">
        <f t="shared" si="5"/>
        <v>0</v>
      </c>
      <c r="AI67" s="17">
        <f t="shared" si="6"/>
        <v>0</v>
      </c>
      <c r="AJ67" s="17">
        <f t="shared" si="7"/>
        <v>0</v>
      </c>
      <c r="AK67" s="49"/>
      <c r="AL67" s="49"/>
    </row>
    <row r="68" spans="1:38" ht="11.25" customHeight="1" x14ac:dyDescent="0.25">
      <c r="A68" s="43">
        <v>9</v>
      </c>
      <c r="B68" s="38" t="s">
        <v>115</v>
      </c>
      <c r="C68" s="40"/>
      <c r="D68" s="40"/>
      <c r="E68" s="40"/>
      <c r="F68" s="40"/>
      <c r="G68" s="40"/>
      <c r="H68" s="40"/>
      <c r="I68" s="22">
        <f t="shared" si="21"/>
        <v>0</v>
      </c>
      <c r="J68" s="22">
        <f t="shared" si="22"/>
        <v>0</v>
      </c>
      <c r="K68" s="40"/>
      <c r="L68" s="40"/>
      <c r="M68" s="40"/>
      <c r="N68" s="40"/>
      <c r="O68" s="40"/>
      <c r="P68" s="40"/>
      <c r="Q68" s="22">
        <f t="shared" si="19"/>
        <v>0</v>
      </c>
      <c r="R68" s="22">
        <f t="shared" si="20"/>
        <v>0</v>
      </c>
      <c r="S68" s="40"/>
      <c r="T68" s="40"/>
      <c r="U68" s="40"/>
      <c r="V68" s="40"/>
      <c r="W68" s="40"/>
      <c r="X68" s="40"/>
      <c r="Y68" s="22">
        <f t="shared" si="23"/>
        <v>0</v>
      </c>
      <c r="Z68" s="22">
        <f t="shared" si="24"/>
        <v>0</v>
      </c>
      <c r="AA68" s="40"/>
      <c r="AB68" s="40"/>
      <c r="AC68" s="40"/>
      <c r="AD68" s="40"/>
      <c r="AE68" s="40"/>
      <c r="AF68" s="40"/>
      <c r="AG68" s="22">
        <f t="shared" si="4"/>
        <v>0</v>
      </c>
      <c r="AH68" s="22">
        <f t="shared" si="5"/>
        <v>0</v>
      </c>
      <c r="AI68" s="17">
        <f t="shared" si="6"/>
        <v>0</v>
      </c>
      <c r="AJ68" s="17">
        <f t="shared" si="7"/>
        <v>0</v>
      </c>
      <c r="AK68" s="49"/>
      <c r="AL68" s="49"/>
    </row>
    <row r="69" spans="1:38" ht="15" customHeight="1" x14ac:dyDescent="0.25">
      <c r="A69" s="43">
        <v>10</v>
      </c>
      <c r="B69" s="38" t="s">
        <v>116</v>
      </c>
      <c r="C69" s="40">
        <v>57</v>
      </c>
      <c r="D69" s="40">
        <v>10</v>
      </c>
      <c r="E69" s="40">
        <v>32</v>
      </c>
      <c r="F69" s="40">
        <v>21</v>
      </c>
      <c r="G69" s="40">
        <v>14</v>
      </c>
      <c r="H69" s="40">
        <v>12</v>
      </c>
      <c r="I69" s="22">
        <f t="shared" si="21"/>
        <v>103</v>
      </c>
      <c r="J69" s="22">
        <f t="shared" si="22"/>
        <v>43</v>
      </c>
      <c r="K69" s="40"/>
      <c r="L69" s="40"/>
      <c r="M69" s="40"/>
      <c r="N69" s="40"/>
      <c r="O69" s="40"/>
      <c r="P69" s="40"/>
      <c r="Q69" s="22">
        <f t="shared" si="19"/>
        <v>0</v>
      </c>
      <c r="R69" s="22">
        <f t="shared" si="20"/>
        <v>0</v>
      </c>
      <c r="S69" s="40"/>
      <c r="T69" s="40"/>
      <c r="U69" s="40"/>
      <c r="V69" s="40"/>
      <c r="W69" s="40"/>
      <c r="X69" s="40"/>
      <c r="Y69" s="22">
        <f t="shared" si="23"/>
        <v>0</v>
      </c>
      <c r="Z69" s="22">
        <f t="shared" si="24"/>
        <v>0</v>
      </c>
      <c r="AA69" s="40"/>
      <c r="AB69" s="40"/>
      <c r="AC69" s="40"/>
      <c r="AD69" s="40"/>
      <c r="AE69" s="40"/>
      <c r="AF69" s="40"/>
      <c r="AG69" s="22">
        <f t="shared" si="4"/>
        <v>0</v>
      </c>
      <c r="AH69" s="22">
        <f t="shared" si="5"/>
        <v>0</v>
      </c>
      <c r="AI69" s="17">
        <f t="shared" si="6"/>
        <v>103</v>
      </c>
      <c r="AJ69" s="17">
        <f t="shared" si="7"/>
        <v>43</v>
      </c>
      <c r="AK69" s="49"/>
      <c r="AL69" s="49"/>
    </row>
    <row r="70" spans="1:38" ht="11.25" customHeight="1" x14ac:dyDescent="0.25">
      <c r="A70" s="43">
        <v>11</v>
      </c>
      <c r="B70" s="38" t="s">
        <v>117</v>
      </c>
      <c r="C70" s="40"/>
      <c r="D70" s="40"/>
      <c r="E70" s="40"/>
      <c r="F70" s="40"/>
      <c r="G70" s="40"/>
      <c r="H70" s="40"/>
      <c r="I70" s="22">
        <f t="shared" si="21"/>
        <v>0</v>
      </c>
      <c r="J70" s="22">
        <f t="shared" si="22"/>
        <v>0</v>
      </c>
      <c r="K70" s="40"/>
      <c r="L70" s="40"/>
      <c r="M70" s="40"/>
      <c r="N70" s="40"/>
      <c r="O70" s="40"/>
      <c r="P70" s="40"/>
      <c r="Q70" s="22">
        <f t="shared" si="19"/>
        <v>0</v>
      </c>
      <c r="R70" s="22">
        <f t="shared" si="20"/>
        <v>0</v>
      </c>
      <c r="S70" s="40"/>
      <c r="T70" s="40"/>
      <c r="U70" s="40"/>
      <c r="V70" s="40"/>
      <c r="W70" s="40"/>
      <c r="X70" s="40"/>
      <c r="Y70" s="22">
        <f t="shared" si="23"/>
        <v>0</v>
      </c>
      <c r="Z70" s="22">
        <f t="shared" si="24"/>
        <v>0</v>
      </c>
      <c r="AA70" s="40"/>
      <c r="AB70" s="40"/>
      <c r="AC70" s="40"/>
      <c r="AD70" s="40"/>
      <c r="AE70" s="40"/>
      <c r="AF70" s="40"/>
      <c r="AG70" s="22">
        <f t="shared" si="4"/>
        <v>0</v>
      </c>
      <c r="AH70" s="22">
        <f t="shared" si="5"/>
        <v>0</v>
      </c>
      <c r="AI70" s="17">
        <f t="shared" si="6"/>
        <v>0</v>
      </c>
      <c r="AJ70" s="17">
        <f t="shared" si="7"/>
        <v>0</v>
      </c>
      <c r="AK70" s="49"/>
      <c r="AL70" s="49"/>
    </row>
    <row r="71" spans="1:38" ht="14.25" customHeight="1" x14ac:dyDescent="0.25">
      <c r="A71" s="43">
        <v>12</v>
      </c>
      <c r="B71" s="38" t="s">
        <v>184</v>
      </c>
      <c r="C71" s="40"/>
      <c r="D71" s="40"/>
      <c r="E71" s="40"/>
      <c r="F71" s="40"/>
      <c r="G71" s="40"/>
      <c r="H71" s="40"/>
      <c r="I71" s="22">
        <f t="shared" si="21"/>
        <v>0</v>
      </c>
      <c r="J71" s="22">
        <f t="shared" si="22"/>
        <v>0</v>
      </c>
      <c r="K71" s="40"/>
      <c r="L71" s="40"/>
      <c r="M71" s="40"/>
      <c r="N71" s="40"/>
      <c r="O71" s="40"/>
      <c r="P71" s="40"/>
      <c r="Q71" s="22">
        <f t="shared" si="19"/>
        <v>0</v>
      </c>
      <c r="R71" s="22">
        <f t="shared" si="20"/>
        <v>0</v>
      </c>
      <c r="S71" s="40"/>
      <c r="T71" s="40"/>
      <c r="U71" s="40"/>
      <c r="V71" s="40"/>
      <c r="W71" s="40"/>
      <c r="X71" s="40"/>
      <c r="Y71" s="22">
        <f t="shared" si="23"/>
        <v>0</v>
      </c>
      <c r="Z71" s="22">
        <f t="shared" si="24"/>
        <v>0</v>
      </c>
      <c r="AA71" s="40"/>
      <c r="AB71" s="40"/>
      <c r="AC71" s="40"/>
      <c r="AD71" s="40"/>
      <c r="AE71" s="40"/>
      <c r="AF71" s="40"/>
      <c r="AG71" s="22">
        <f t="shared" si="4"/>
        <v>0</v>
      </c>
      <c r="AH71" s="22">
        <f t="shared" si="5"/>
        <v>0</v>
      </c>
      <c r="AI71" s="17">
        <f t="shared" si="6"/>
        <v>0</v>
      </c>
      <c r="AJ71" s="17">
        <f t="shared" si="7"/>
        <v>0</v>
      </c>
      <c r="AK71" s="49"/>
      <c r="AL71" s="49"/>
    </row>
    <row r="72" spans="1:38" ht="11.25" customHeight="1" x14ac:dyDescent="0.25">
      <c r="A72" s="43">
        <v>13</v>
      </c>
      <c r="B72" s="38" t="s">
        <v>118</v>
      </c>
      <c r="C72" s="40"/>
      <c r="D72" s="40"/>
      <c r="E72" s="40"/>
      <c r="F72" s="40"/>
      <c r="G72" s="40"/>
      <c r="H72" s="40"/>
      <c r="I72" s="22">
        <f t="shared" si="21"/>
        <v>0</v>
      </c>
      <c r="J72" s="22">
        <f t="shared" si="22"/>
        <v>0</v>
      </c>
      <c r="K72" s="40"/>
      <c r="L72" s="40"/>
      <c r="M72" s="40"/>
      <c r="N72" s="40"/>
      <c r="O72" s="40"/>
      <c r="P72" s="40"/>
      <c r="Q72" s="22">
        <f t="shared" si="19"/>
        <v>0</v>
      </c>
      <c r="R72" s="22">
        <f t="shared" si="20"/>
        <v>0</v>
      </c>
      <c r="S72" s="40"/>
      <c r="T72" s="40"/>
      <c r="U72" s="40"/>
      <c r="V72" s="40"/>
      <c r="W72" s="40"/>
      <c r="X72" s="40"/>
      <c r="Y72" s="22">
        <f t="shared" si="23"/>
        <v>0</v>
      </c>
      <c r="Z72" s="22">
        <f t="shared" si="24"/>
        <v>0</v>
      </c>
      <c r="AA72" s="40"/>
      <c r="AB72" s="40"/>
      <c r="AC72" s="40"/>
      <c r="AD72" s="40"/>
      <c r="AE72" s="40"/>
      <c r="AF72" s="40"/>
      <c r="AG72" s="22">
        <f t="shared" si="4"/>
        <v>0</v>
      </c>
      <c r="AH72" s="22">
        <f t="shared" si="5"/>
        <v>0</v>
      </c>
      <c r="AI72" s="17">
        <f t="shared" si="6"/>
        <v>0</v>
      </c>
      <c r="AJ72" s="17">
        <f t="shared" si="7"/>
        <v>0</v>
      </c>
      <c r="AK72" s="49"/>
      <c r="AL72" s="49"/>
    </row>
    <row r="73" spans="1:38" ht="13.5" customHeight="1" x14ac:dyDescent="0.25">
      <c r="A73" s="43">
        <v>14</v>
      </c>
      <c r="B73" s="38" t="s">
        <v>193</v>
      </c>
      <c r="C73" s="40"/>
      <c r="D73" s="40"/>
      <c r="E73" s="40"/>
      <c r="F73" s="40"/>
      <c r="G73" s="40"/>
      <c r="H73" s="40"/>
      <c r="I73" s="22">
        <f t="shared" si="21"/>
        <v>0</v>
      </c>
      <c r="J73" s="22">
        <f t="shared" si="22"/>
        <v>0</v>
      </c>
      <c r="K73" s="40"/>
      <c r="L73" s="40"/>
      <c r="M73" s="40"/>
      <c r="N73" s="40"/>
      <c r="O73" s="40"/>
      <c r="P73" s="40"/>
      <c r="Q73" s="22">
        <f t="shared" si="19"/>
        <v>0</v>
      </c>
      <c r="R73" s="22">
        <f t="shared" si="20"/>
        <v>0</v>
      </c>
      <c r="S73" s="40"/>
      <c r="T73" s="40"/>
      <c r="U73" s="40"/>
      <c r="V73" s="40"/>
      <c r="W73" s="40"/>
      <c r="X73" s="40"/>
      <c r="Y73" s="22">
        <f t="shared" si="23"/>
        <v>0</v>
      </c>
      <c r="Z73" s="22">
        <f t="shared" si="24"/>
        <v>0</v>
      </c>
      <c r="AA73" s="40"/>
      <c r="AB73" s="40"/>
      <c r="AC73" s="40"/>
      <c r="AD73" s="40"/>
      <c r="AE73" s="40"/>
      <c r="AF73" s="40"/>
      <c r="AG73" s="22">
        <f t="shared" si="4"/>
        <v>0</v>
      </c>
      <c r="AH73" s="22">
        <f t="shared" si="5"/>
        <v>0</v>
      </c>
      <c r="AI73" s="17">
        <f t="shared" si="6"/>
        <v>0</v>
      </c>
      <c r="AJ73" s="17">
        <f t="shared" si="7"/>
        <v>0</v>
      </c>
      <c r="AK73" s="49"/>
      <c r="AL73" s="49"/>
    </row>
    <row r="74" spans="1:38" ht="11.25" customHeight="1" x14ac:dyDescent="0.25">
      <c r="A74" s="43">
        <v>15</v>
      </c>
      <c r="B74" s="38" t="s">
        <v>218</v>
      </c>
      <c r="C74" s="40"/>
      <c r="D74" s="40"/>
      <c r="E74" s="40"/>
      <c r="F74" s="40"/>
      <c r="G74" s="40"/>
      <c r="H74" s="40"/>
      <c r="I74" s="22">
        <f t="shared" si="21"/>
        <v>0</v>
      </c>
      <c r="J74" s="22">
        <f t="shared" si="22"/>
        <v>0</v>
      </c>
      <c r="K74" s="40"/>
      <c r="L74" s="40"/>
      <c r="M74" s="40"/>
      <c r="N74" s="40"/>
      <c r="O74" s="40"/>
      <c r="P74" s="40"/>
      <c r="Q74" s="22">
        <f t="shared" si="19"/>
        <v>0</v>
      </c>
      <c r="R74" s="22">
        <f t="shared" si="20"/>
        <v>0</v>
      </c>
      <c r="S74" s="40"/>
      <c r="T74" s="40"/>
      <c r="U74" s="40"/>
      <c r="V74" s="40"/>
      <c r="W74" s="40"/>
      <c r="X74" s="40"/>
      <c r="Y74" s="22">
        <f t="shared" si="23"/>
        <v>0</v>
      </c>
      <c r="Z74" s="22">
        <f t="shared" si="24"/>
        <v>0</v>
      </c>
      <c r="AA74" s="40"/>
      <c r="AB74" s="40"/>
      <c r="AC74" s="40"/>
      <c r="AD74" s="40"/>
      <c r="AE74" s="40"/>
      <c r="AF74" s="40"/>
      <c r="AG74" s="22">
        <f t="shared" si="4"/>
        <v>0</v>
      </c>
      <c r="AH74" s="22">
        <f t="shared" si="5"/>
        <v>0</v>
      </c>
      <c r="AI74" s="17">
        <f t="shared" si="6"/>
        <v>0</v>
      </c>
      <c r="AJ74" s="17">
        <f t="shared" si="7"/>
        <v>0</v>
      </c>
      <c r="AK74" s="49"/>
      <c r="AL74" s="49"/>
    </row>
    <row r="75" spans="1:38" ht="11.25" customHeight="1" x14ac:dyDescent="0.25">
      <c r="A75" s="43">
        <v>16</v>
      </c>
      <c r="B75" s="38" t="s">
        <v>105</v>
      </c>
      <c r="C75" s="40"/>
      <c r="D75" s="40"/>
      <c r="E75" s="40"/>
      <c r="F75" s="40"/>
      <c r="G75" s="40"/>
      <c r="H75" s="40"/>
      <c r="I75" s="22">
        <f t="shared" si="21"/>
        <v>0</v>
      </c>
      <c r="J75" s="22">
        <f t="shared" si="22"/>
        <v>0</v>
      </c>
      <c r="K75" s="40"/>
      <c r="L75" s="40"/>
      <c r="M75" s="40"/>
      <c r="N75" s="40"/>
      <c r="O75" s="40"/>
      <c r="P75" s="40"/>
      <c r="Q75" s="22">
        <f t="shared" si="19"/>
        <v>0</v>
      </c>
      <c r="R75" s="22">
        <f t="shared" si="20"/>
        <v>0</v>
      </c>
      <c r="S75" s="40"/>
      <c r="T75" s="40"/>
      <c r="U75" s="40"/>
      <c r="V75" s="40"/>
      <c r="W75" s="40"/>
      <c r="X75" s="40"/>
      <c r="Y75" s="22">
        <f t="shared" si="23"/>
        <v>0</v>
      </c>
      <c r="Z75" s="22">
        <f t="shared" si="24"/>
        <v>0</v>
      </c>
      <c r="AA75" s="40"/>
      <c r="AB75" s="40"/>
      <c r="AC75" s="40"/>
      <c r="AD75" s="40"/>
      <c r="AE75" s="40"/>
      <c r="AF75" s="40"/>
      <c r="AG75" s="22">
        <f t="shared" si="4"/>
        <v>0</v>
      </c>
      <c r="AH75" s="22">
        <f t="shared" si="5"/>
        <v>0</v>
      </c>
      <c r="AI75" s="17">
        <f t="shared" si="6"/>
        <v>0</v>
      </c>
      <c r="AJ75" s="17">
        <f t="shared" si="7"/>
        <v>0</v>
      </c>
      <c r="AK75" s="49"/>
      <c r="AL75" s="49"/>
    </row>
    <row r="76" spans="1:38" ht="11.25" customHeight="1" x14ac:dyDescent="0.25">
      <c r="A76" s="43">
        <v>17</v>
      </c>
      <c r="B76" s="38" t="s">
        <v>106</v>
      </c>
      <c r="C76" s="40"/>
      <c r="D76" s="40"/>
      <c r="E76" s="40"/>
      <c r="F76" s="40"/>
      <c r="G76" s="40"/>
      <c r="H76" s="40"/>
      <c r="I76" s="22">
        <f t="shared" si="21"/>
        <v>0</v>
      </c>
      <c r="J76" s="22">
        <f t="shared" si="22"/>
        <v>0</v>
      </c>
      <c r="K76" s="40"/>
      <c r="L76" s="40"/>
      <c r="M76" s="40"/>
      <c r="N76" s="40"/>
      <c r="O76" s="40"/>
      <c r="P76" s="40"/>
      <c r="Q76" s="22">
        <f t="shared" si="19"/>
        <v>0</v>
      </c>
      <c r="R76" s="22">
        <f t="shared" si="20"/>
        <v>0</v>
      </c>
      <c r="S76" s="40"/>
      <c r="T76" s="40"/>
      <c r="U76" s="40"/>
      <c r="V76" s="40"/>
      <c r="W76" s="40"/>
      <c r="X76" s="40"/>
      <c r="Y76" s="22">
        <f t="shared" si="23"/>
        <v>0</v>
      </c>
      <c r="Z76" s="22">
        <f t="shared" si="24"/>
        <v>0</v>
      </c>
      <c r="AA76" s="40"/>
      <c r="AB76" s="40"/>
      <c r="AC76" s="40"/>
      <c r="AD76" s="40"/>
      <c r="AE76" s="40"/>
      <c r="AF76" s="40"/>
      <c r="AG76" s="22">
        <f t="shared" si="4"/>
        <v>0</v>
      </c>
      <c r="AH76" s="22">
        <f t="shared" si="5"/>
        <v>0</v>
      </c>
      <c r="AI76" s="17">
        <f t="shared" si="6"/>
        <v>0</v>
      </c>
      <c r="AJ76" s="17">
        <f t="shared" si="7"/>
        <v>0</v>
      </c>
      <c r="AK76" s="49"/>
      <c r="AL76" s="49"/>
    </row>
    <row r="77" spans="1:38" ht="11.25" customHeight="1" x14ac:dyDescent="0.25">
      <c r="A77" s="43">
        <v>18</v>
      </c>
      <c r="B77" s="38" t="s">
        <v>186</v>
      </c>
      <c r="C77" s="40"/>
      <c r="D77" s="40"/>
      <c r="E77" s="40"/>
      <c r="F77" s="40"/>
      <c r="G77" s="40"/>
      <c r="H77" s="40"/>
      <c r="I77" s="22">
        <f t="shared" si="21"/>
        <v>0</v>
      </c>
      <c r="J77" s="22">
        <f t="shared" si="22"/>
        <v>0</v>
      </c>
      <c r="K77" s="40"/>
      <c r="L77" s="40"/>
      <c r="M77" s="40"/>
      <c r="N77" s="40"/>
      <c r="O77" s="40"/>
      <c r="P77" s="40"/>
      <c r="Q77" s="22">
        <f t="shared" si="19"/>
        <v>0</v>
      </c>
      <c r="R77" s="22">
        <f t="shared" si="20"/>
        <v>0</v>
      </c>
      <c r="S77" s="40"/>
      <c r="T77" s="40"/>
      <c r="U77" s="40"/>
      <c r="V77" s="40"/>
      <c r="W77" s="40"/>
      <c r="X77" s="40"/>
      <c r="Y77" s="22">
        <f t="shared" si="23"/>
        <v>0</v>
      </c>
      <c r="Z77" s="22">
        <f t="shared" si="24"/>
        <v>0</v>
      </c>
      <c r="AA77" s="40"/>
      <c r="AB77" s="40"/>
      <c r="AC77" s="40"/>
      <c r="AD77" s="40"/>
      <c r="AE77" s="40"/>
      <c r="AF77" s="40"/>
      <c r="AG77" s="22">
        <f t="shared" si="4"/>
        <v>0</v>
      </c>
      <c r="AH77" s="22">
        <f t="shared" si="5"/>
        <v>0</v>
      </c>
      <c r="AI77" s="17">
        <f t="shared" si="6"/>
        <v>0</v>
      </c>
      <c r="AJ77" s="17">
        <f t="shared" si="7"/>
        <v>0</v>
      </c>
      <c r="AK77" s="49"/>
      <c r="AL77" s="49"/>
    </row>
    <row r="78" spans="1:38" ht="11.25" customHeight="1" x14ac:dyDescent="0.25">
      <c r="A78" s="43">
        <v>19</v>
      </c>
      <c r="B78" s="38" t="s">
        <v>132</v>
      </c>
      <c r="C78" s="40"/>
      <c r="D78" s="40"/>
      <c r="E78" s="40"/>
      <c r="F78" s="40"/>
      <c r="G78" s="40"/>
      <c r="H78" s="40"/>
      <c r="I78" s="22">
        <f t="shared" si="21"/>
        <v>0</v>
      </c>
      <c r="J78" s="22">
        <f t="shared" si="22"/>
        <v>0</v>
      </c>
      <c r="K78" s="40"/>
      <c r="L78" s="40"/>
      <c r="M78" s="40"/>
      <c r="N78" s="40"/>
      <c r="O78" s="40"/>
      <c r="P78" s="40"/>
      <c r="Q78" s="22">
        <f t="shared" si="19"/>
        <v>0</v>
      </c>
      <c r="R78" s="22">
        <f t="shared" si="20"/>
        <v>0</v>
      </c>
      <c r="S78" s="40"/>
      <c r="T78" s="40"/>
      <c r="U78" s="40"/>
      <c r="V78" s="40"/>
      <c r="W78" s="40"/>
      <c r="X78" s="40"/>
      <c r="Y78" s="22">
        <f t="shared" si="23"/>
        <v>0</v>
      </c>
      <c r="Z78" s="22">
        <f t="shared" si="24"/>
        <v>0</v>
      </c>
      <c r="AA78" s="40"/>
      <c r="AB78" s="40"/>
      <c r="AC78" s="40"/>
      <c r="AD78" s="40"/>
      <c r="AE78" s="40"/>
      <c r="AF78" s="40"/>
      <c r="AG78" s="22">
        <f t="shared" si="4"/>
        <v>0</v>
      </c>
      <c r="AH78" s="22">
        <f t="shared" si="5"/>
        <v>0</v>
      </c>
      <c r="AI78" s="17">
        <f t="shared" si="6"/>
        <v>0</v>
      </c>
      <c r="AJ78" s="17">
        <f t="shared" si="7"/>
        <v>0</v>
      </c>
      <c r="AK78" s="49"/>
      <c r="AL78" s="49"/>
    </row>
    <row r="79" spans="1:38" ht="11.25" customHeight="1" x14ac:dyDescent="0.25">
      <c r="A79" s="43">
        <v>20</v>
      </c>
      <c r="B79" s="38" t="s">
        <v>187</v>
      </c>
      <c r="C79" s="40"/>
      <c r="D79" s="40"/>
      <c r="E79" s="40"/>
      <c r="F79" s="40"/>
      <c r="G79" s="40"/>
      <c r="H79" s="40"/>
      <c r="I79" s="22">
        <f t="shared" si="21"/>
        <v>0</v>
      </c>
      <c r="J79" s="22">
        <f t="shared" si="22"/>
        <v>0</v>
      </c>
      <c r="K79" s="40"/>
      <c r="L79" s="40"/>
      <c r="M79" s="40"/>
      <c r="N79" s="40"/>
      <c r="O79" s="40"/>
      <c r="P79" s="40"/>
      <c r="Q79" s="22">
        <f t="shared" si="19"/>
        <v>0</v>
      </c>
      <c r="R79" s="22">
        <f t="shared" si="20"/>
        <v>0</v>
      </c>
      <c r="S79" s="40"/>
      <c r="T79" s="40"/>
      <c r="U79" s="40"/>
      <c r="V79" s="40"/>
      <c r="W79" s="40"/>
      <c r="X79" s="40"/>
      <c r="Y79" s="22">
        <f t="shared" si="23"/>
        <v>0</v>
      </c>
      <c r="Z79" s="22">
        <f t="shared" si="24"/>
        <v>0</v>
      </c>
      <c r="AA79" s="40"/>
      <c r="AB79" s="40"/>
      <c r="AC79" s="40"/>
      <c r="AD79" s="40"/>
      <c r="AE79" s="40"/>
      <c r="AF79" s="40"/>
      <c r="AG79" s="22">
        <f t="shared" si="4"/>
        <v>0</v>
      </c>
      <c r="AH79" s="22">
        <f t="shared" si="5"/>
        <v>0</v>
      </c>
      <c r="AI79" s="17">
        <f t="shared" si="6"/>
        <v>0</v>
      </c>
      <c r="AJ79" s="17">
        <f t="shared" si="7"/>
        <v>0</v>
      </c>
      <c r="AK79" s="49"/>
      <c r="AL79" s="49"/>
    </row>
    <row r="80" spans="1:38" ht="11.25" customHeight="1" x14ac:dyDescent="0.25">
      <c r="A80" s="43">
        <v>21</v>
      </c>
      <c r="B80" s="38" t="s">
        <v>195</v>
      </c>
      <c r="C80" s="40"/>
      <c r="D80" s="40"/>
      <c r="E80" s="40"/>
      <c r="F80" s="40"/>
      <c r="G80" s="40"/>
      <c r="H80" s="40"/>
      <c r="I80" s="22">
        <f t="shared" si="21"/>
        <v>0</v>
      </c>
      <c r="J80" s="22">
        <f t="shared" si="22"/>
        <v>0</v>
      </c>
      <c r="K80" s="40"/>
      <c r="L80" s="40"/>
      <c r="M80" s="40"/>
      <c r="N80" s="40"/>
      <c r="O80" s="40"/>
      <c r="P80" s="40"/>
      <c r="Q80" s="22">
        <f t="shared" si="19"/>
        <v>0</v>
      </c>
      <c r="R80" s="22">
        <f t="shared" si="20"/>
        <v>0</v>
      </c>
      <c r="S80" s="40"/>
      <c r="T80" s="40"/>
      <c r="U80" s="40"/>
      <c r="V80" s="40"/>
      <c r="W80" s="40"/>
      <c r="X80" s="40"/>
      <c r="Y80" s="22">
        <f t="shared" si="23"/>
        <v>0</v>
      </c>
      <c r="Z80" s="22">
        <f t="shared" si="24"/>
        <v>0</v>
      </c>
      <c r="AA80" s="40"/>
      <c r="AB80" s="40"/>
      <c r="AC80" s="40"/>
      <c r="AD80" s="40"/>
      <c r="AE80" s="40"/>
      <c r="AF80" s="40"/>
      <c r="AG80" s="22">
        <f t="shared" si="4"/>
        <v>0</v>
      </c>
      <c r="AH80" s="22">
        <f t="shared" si="5"/>
        <v>0</v>
      </c>
      <c r="AI80" s="17">
        <f t="shared" si="6"/>
        <v>0</v>
      </c>
      <c r="AJ80" s="17">
        <f t="shared" si="7"/>
        <v>0</v>
      </c>
      <c r="AK80" s="49"/>
      <c r="AL80" s="49"/>
    </row>
    <row r="81" spans="1:38" ht="11.25" customHeight="1" x14ac:dyDescent="0.25">
      <c r="A81" s="43">
        <v>22</v>
      </c>
      <c r="B81" s="38" t="s">
        <v>196</v>
      </c>
      <c r="C81" s="40"/>
      <c r="D81" s="40"/>
      <c r="E81" s="40"/>
      <c r="F81" s="40"/>
      <c r="G81" s="40"/>
      <c r="H81" s="40"/>
      <c r="I81" s="22">
        <f t="shared" si="21"/>
        <v>0</v>
      </c>
      <c r="J81" s="22">
        <f t="shared" si="22"/>
        <v>0</v>
      </c>
      <c r="K81" s="40"/>
      <c r="L81" s="40"/>
      <c r="M81" s="40"/>
      <c r="N81" s="40"/>
      <c r="O81" s="40"/>
      <c r="P81" s="40"/>
      <c r="Q81" s="22">
        <f t="shared" si="19"/>
        <v>0</v>
      </c>
      <c r="R81" s="22">
        <f t="shared" si="20"/>
        <v>0</v>
      </c>
      <c r="S81" s="40"/>
      <c r="T81" s="40"/>
      <c r="U81" s="40"/>
      <c r="V81" s="40"/>
      <c r="W81" s="40"/>
      <c r="X81" s="40"/>
      <c r="Y81" s="22">
        <f t="shared" si="23"/>
        <v>0</v>
      </c>
      <c r="Z81" s="22">
        <f t="shared" si="24"/>
        <v>0</v>
      </c>
      <c r="AA81" s="40"/>
      <c r="AB81" s="40"/>
      <c r="AC81" s="40"/>
      <c r="AD81" s="40"/>
      <c r="AE81" s="40"/>
      <c r="AF81" s="40"/>
      <c r="AG81" s="22">
        <f t="shared" si="4"/>
        <v>0</v>
      </c>
      <c r="AH81" s="22">
        <f t="shared" si="5"/>
        <v>0</v>
      </c>
      <c r="AI81" s="17">
        <f t="shared" si="6"/>
        <v>0</v>
      </c>
      <c r="AJ81" s="17">
        <f t="shared" si="7"/>
        <v>0</v>
      </c>
      <c r="AK81" s="49"/>
      <c r="AL81" s="49"/>
    </row>
    <row r="82" spans="1:38" ht="11.25" customHeight="1" x14ac:dyDescent="0.25">
      <c r="A82" s="43">
        <v>23</v>
      </c>
      <c r="B82" s="38" t="s">
        <v>219</v>
      </c>
      <c r="C82" s="40"/>
      <c r="D82" s="40"/>
      <c r="E82" s="40"/>
      <c r="F82" s="40"/>
      <c r="G82" s="40"/>
      <c r="H82" s="40"/>
      <c r="I82" s="22">
        <f t="shared" si="21"/>
        <v>0</v>
      </c>
      <c r="J82" s="22">
        <f t="shared" si="22"/>
        <v>0</v>
      </c>
      <c r="K82" s="40"/>
      <c r="L82" s="40"/>
      <c r="M82" s="40"/>
      <c r="N82" s="40"/>
      <c r="O82" s="40"/>
      <c r="P82" s="40"/>
      <c r="Q82" s="22">
        <f t="shared" si="19"/>
        <v>0</v>
      </c>
      <c r="R82" s="22">
        <f t="shared" si="20"/>
        <v>0</v>
      </c>
      <c r="S82" s="40"/>
      <c r="T82" s="40"/>
      <c r="U82" s="40"/>
      <c r="V82" s="40"/>
      <c r="W82" s="40"/>
      <c r="X82" s="40"/>
      <c r="Y82" s="22">
        <f t="shared" si="23"/>
        <v>0</v>
      </c>
      <c r="Z82" s="22">
        <f t="shared" si="24"/>
        <v>0</v>
      </c>
      <c r="AA82" s="40"/>
      <c r="AB82" s="40"/>
      <c r="AC82" s="40"/>
      <c r="AD82" s="40"/>
      <c r="AE82" s="40"/>
      <c r="AF82" s="40"/>
      <c r="AG82" s="22">
        <f t="shared" si="4"/>
        <v>0</v>
      </c>
      <c r="AH82" s="22">
        <f t="shared" si="5"/>
        <v>0</v>
      </c>
      <c r="AI82" s="17">
        <f t="shared" si="6"/>
        <v>0</v>
      </c>
      <c r="AJ82" s="17">
        <f t="shared" si="7"/>
        <v>0</v>
      </c>
      <c r="AK82" s="49"/>
      <c r="AL82" s="49"/>
    </row>
    <row r="83" spans="1:38" ht="11.25" customHeight="1" x14ac:dyDescent="0.25">
      <c r="A83" s="43">
        <v>24</v>
      </c>
      <c r="B83" s="38" t="s">
        <v>107</v>
      </c>
      <c r="C83" s="40"/>
      <c r="D83" s="40"/>
      <c r="E83" s="40"/>
      <c r="F83" s="40"/>
      <c r="G83" s="40"/>
      <c r="H83" s="40"/>
      <c r="I83" s="22">
        <f t="shared" si="21"/>
        <v>0</v>
      </c>
      <c r="J83" s="22">
        <f t="shared" si="22"/>
        <v>0</v>
      </c>
      <c r="K83" s="40"/>
      <c r="L83" s="40"/>
      <c r="M83" s="40"/>
      <c r="N83" s="40"/>
      <c r="O83" s="40"/>
      <c r="P83" s="40"/>
      <c r="Q83" s="22">
        <f t="shared" si="19"/>
        <v>0</v>
      </c>
      <c r="R83" s="22">
        <f t="shared" si="20"/>
        <v>0</v>
      </c>
      <c r="S83" s="40"/>
      <c r="T83" s="40"/>
      <c r="U83" s="40"/>
      <c r="V83" s="40"/>
      <c r="W83" s="40"/>
      <c r="X83" s="40"/>
      <c r="Y83" s="22">
        <f t="shared" si="23"/>
        <v>0</v>
      </c>
      <c r="Z83" s="22">
        <f t="shared" si="24"/>
        <v>0</v>
      </c>
      <c r="AA83" s="40"/>
      <c r="AB83" s="40"/>
      <c r="AC83" s="40"/>
      <c r="AD83" s="40"/>
      <c r="AE83" s="40"/>
      <c r="AF83" s="40"/>
      <c r="AG83" s="22">
        <f t="shared" si="4"/>
        <v>0</v>
      </c>
      <c r="AH83" s="22">
        <f t="shared" si="5"/>
        <v>0</v>
      </c>
      <c r="AI83" s="17">
        <f t="shared" si="6"/>
        <v>0</v>
      </c>
      <c r="AJ83" s="17">
        <f t="shared" si="7"/>
        <v>0</v>
      </c>
      <c r="AK83" s="49"/>
      <c r="AL83" s="49"/>
    </row>
    <row r="84" spans="1:38" ht="13.5" customHeight="1" x14ac:dyDescent="0.25">
      <c r="A84" s="43">
        <v>25</v>
      </c>
      <c r="B84" s="38" t="s">
        <v>176</v>
      </c>
      <c r="C84" s="40">
        <v>0</v>
      </c>
      <c r="D84" s="40">
        <v>0</v>
      </c>
      <c r="E84" s="40">
        <v>7</v>
      </c>
      <c r="F84" s="40">
        <v>0</v>
      </c>
      <c r="G84" s="40">
        <v>19</v>
      </c>
      <c r="H84" s="40">
        <v>0</v>
      </c>
      <c r="I84" s="22">
        <f t="shared" si="21"/>
        <v>26</v>
      </c>
      <c r="J84" s="22">
        <f t="shared" si="22"/>
        <v>0</v>
      </c>
      <c r="K84" s="40"/>
      <c r="L84" s="40"/>
      <c r="M84" s="40"/>
      <c r="N84" s="40"/>
      <c r="O84" s="40"/>
      <c r="P84" s="40"/>
      <c r="Q84" s="22">
        <f t="shared" si="19"/>
        <v>0</v>
      </c>
      <c r="R84" s="22">
        <f t="shared" si="20"/>
        <v>0</v>
      </c>
      <c r="S84" s="40"/>
      <c r="T84" s="40"/>
      <c r="U84" s="40"/>
      <c r="V84" s="40"/>
      <c r="W84" s="40"/>
      <c r="X84" s="40"/>
      <c r="Y84" s="22">
        <f t="shared" si="23"/>
        <v>0</v>
      </c>
      <c r="Z84" s="22">
        <f t="shared" si="24"/>
        <v>0</v>
      </c>
      <c r="AA84" s="40"/>
      <c r="AB84" s="40"/>
      <c r="AC84" s="40"/>
      <c r="AD84" s="40"/>
      <c r="AE84" s="40"/>
      <c r="AF84" s="40"/>
      <c r="AG84" s="22">
        <f t="shared" si="4"/>
        <v>0</v>
      </c>
      <c r="AH84" s="22">
        <f t="shared" si="5"/>
        <v>0</v>
      </c>
      <c r="AI84" s="17">
        <f t="shared" si="6"/>
        <v>26</v>
      </c>
      <c r="AJ84" s="17">
        <f t="shared" si="7"/>
        <v>0</v>
      </c>
      <c r="AK84" s="49"/>
      <c r="AL84" s="49"/>
    </row>
    <row r="85" spans="1:38" ht="13.5" customHeight="1" x14ac:dyDescent="0.25">
      <c r="A85" s="43">
        <v>26</v>
      </c>
      <c r="B85" s="38" t="s">
        <v>188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1</v>
      </c>
      <c r="I85" s="22">
        <f t="shared" si="21"/>
        <v>0</v>
      </c>
      <c r="J85" s="22">
        <f t="shared" si="22"/>
        <v>1</v>
      </c>
      <c r="K85" s="40"/>
      <c r="L85" s="40"/>
      <c r="M85" s="40"/>
      <c r="N85" s="40"/>
      <c r="O85" s="40"/>
      <c r="P85" s="40"/>
      <c r="Q85" s="22">
        <f t="shared" si="19"/>
        <v>0</v>
      </c>
      <c r="R85" s="22">
        <f t="shared" si="20"/>
        <v>0</v>
      </c>
      <c r="S85" s="40"/>
      <c r="T85" s="40"/>
      <c r="U85" s="40"/>
      <c r="V85" s="40"/>
      <c r="W85" s="40"/>
      <c r="X85" s="40"/>
      <c r="Y85" s="22">
        <f t="shared" si="23"/>
        <v>0</v>
      </c>
      <c r="Z85" s="22">
        <f t="shared" si="24"/>
        <v>0</v>
      </c>
      <c r="AA85" s="40"/>
      <c r="AB85" s="40"/>
      <c r="AC85" s="40"/>
      <c r="AD85" s="40"/>
      <c r="AE85" s="40"/>
      <c r="AF85" s="40"/>
      <c r="AG85" s="22">
        <f t="shared" ref="AG85:AG116" si="25">AA85+AC85+AE85</f>
        <v>0</v>
      </c>
      <c r="AH85" s="22">
        <f t="shared" ref="AH85:AH116" si="26">AB85+AD85+AF85</f>
        <v>0</v>
      </c>
      <c r="AI85" s="17">
        <f t="shared" ref="AI85:AI116" si="27">I85+Q85+Y85+AG85</f>
        <v>0</v>
      </c>
      <c r="AJ85" s="17">
        <f t="shared" ref="AJ85:AJ116" si="28">J85+R85+Z85+AH85</f>
        <v>1</v>
      </c>
      <c r="AK85" s="49"/>
      <c r="AL85" s="49"/>
    </row>
    <row r="86" spans="1:38" ht="12" customHeight="1" x14ac:dyDescent="0.25">
      <c r="A86" s="43">
        <v>27</v>
      </c>
      <c r="B86" s="38" t="s">
        <v>189</v>
      </c>
      <c r="C86" s="40"/>
      <c r="D86" s="40"/>
      <c r="E86" s="40"/>
      <c r="F86" s="40"/>
      <c r="G86" s="40"/>
      <c r="H86" s="40"/>
      <c r="I86" s="22">
        <f t="shared" si="21"/>
        <v>0</v>
      </c>
      <c r="J86" s="22">
        <f t="shared" si="22"/>
        <v>0</v>
      </c>
      <c r="K86" s="40"/>
      <c r="L86" s="40"/>
      <c r="M86" s="40"/>
      <c r="N86" s="40"/>
      <c r="O86" s="40"/>
      <c r="P86" s="40"/>
      <c r="Q86" s="22">
        <f t="shared" si="19"/>
        <v>0</v>
      </c>
      <c r="R86" s="22">
        <f t="shared" si="20"/>
        <v>0</v>
      </c>
      <c r="S86" s="40"/>
      <c r="T86" s="40"/>
      <c r="U86" s="40"/>
      <c r="V86" s="40"/>
      <c r="W86" s="40"/>
      <c r="X86" s="40"/>
      <c r="Y86" s="22">
        <f t="shared" si="23"/>
        <v>0</v>
      </c>
      <c r="Z86" s="22">
        <f t="shared" si="24"/>
        <v>0</v>
      </c>
      <c r="AA86" s="40"/>
      <c r="AB86" s="40"/>
      <c r="AC86" s="40"/>
      <c r="AD86" s="40"/>
      <c r="AE86" s="40"/>
      <c r="AF86" s="40"/>
      <c r="AG86" s="22">
        <f t="shared" si="25"/>
        <v>0</v>
      </c>
      <c r="AH86" s="22">
        <f t="shared" si="26"/>
        <v>0</v>
      </c>
      <c r="AI86" s="17">
        <f t="shared" si="27"/>
        <v>0</v>
      </c>
      <c r="AJ86" s="17">
        <f t="shared" si="28"/>
        <v>0</v>
      </c>
      <c r="AK86" s="49"/>
      <c r="AL86" s="49"/>
    </row>
    <row r="87" spans="1:38" ht="12" customHeight="1" x14ac:dyDescent="0.25">
      <c r="A87" s="43">
        <v>28</v>
      </c>
      <c r="B87" s="38" t="s">
        <v>197</v>
      </c>
      <c r="C87" s="40"/>
      <c r="D87" s="40"/>
      <c r="E87" s="40"/>
      <c r="F87" s="40"/>
      <c r="G87" s="40"/>
      <c r="H87" s="40"/>
      <c r="I87" s="22">
        <f t="shared" si="21"/>
        <v>0</v>
      </c>
      <c r="J87" s="22">
        <f t="shared" si="22"/>
        <v>0</v>
      </c>
      <c r="K87" s="40"/>
      <c r="L87" s="40"/>
      <c r="M87" s="40"/>
      <c r="N87" s="40"/>
      <c r="O87" s="40"/>
      <c r="P87" s="40"/>
      <c r="Q87" s="22">
        <f t="shared" si="19"/>
        <v>0</v>
      </c>
      <c r="R87" s="22">
        <f t="shared" si="20"/>
        <v>0</v>
      </c>
      <c r="S87" s="40"/>
      <c r="T87" s="40"/>
      <c r="U87" s="40"/>
      <c r="V87" s="40"/>
      <c r="W87" s="40"/>
      <c r="X87" s="40"/>
      <c r="Y87" s="22">
        <f t="shared" si="23"/>
        <v>0</v>
      </c>
      <c r="Z87" s="22">
        <f t="shared" si="24"/>
        <v>0</v>
      </c>
      <c r="AA87" s="40"/>
      <c r="AB87" s="40"/>
      <c r="AC87" s="40"/>
      <c r="AD87" s="40"/>
      <c r="AE87" s="40"/>
      <c r="AF87" s="40"/>
      <c r="AG87" s="22">
        <f t="shared" si="25"/>
        <v>0</v>
      </c>
      <c r="AH87" s="22">
        <f t="shared" si="26"/>
        <v>0</v>
      </c>
      <c r="AI87" s="17">
        <f t="shared" si="27"/>
        <v>0</v>
      </c>
      <c r="AJ87" s="17">
        <f t="shared" si="28"/>
        <v>0</v>
      </c>
      <c r="AK87" s="49"/>
      <c r="AL87" s="49"/>
    </row>
    <row r="88" spans="1:38" ht="15" customHeight="1" x14ac:dyDescent="0.25">
      <c r="A88" s="43">
        <v>29</v>
      </c>
      <c r="B88" s="38" t="s">
        <v>108</v>
      </c>
      <c r="C88" s="40">
        <v>0</v>
      </c>
      <c r="D88" s="40">
        <v>0</v>
      </c>
      <c r="E88" s="40">
        <v>1</v>
      </c>
      <c r="F88" s="40">
        <v>1</v>
      </c>
      <c r="G88" s="40">
        <v>6</v>
      </c>
      <c r="H88" s="40">
        <v>2</v>
      </c>
      <c r="I88" s="22">
        <f t="shared" si="21"/>
        <v>7</v>
      </c>
      <c r="J88" s="22">
        <f t="shared" si="22"/>
        <v>3</v>
      </c>
      <c r="K88" s="40"/>
      <c r="L88" s="40"/>
      <c r="M88" s="40"/>
      <c r="N88" s="40"/>
      <c r="O88" s="40"/>
      <c r="P88" s="40"/>
      <c r="Q88" s="22">
        <f t="shared" si="19"/>
        <v>0</v>
      </c>
      <c r="R88" s="22">
        <f t="shared" si="20"/>
        <v>0</v>
      </c>
      <c r="S88" s="40"/>
      <c r="T88" s="40"/>
      <c r="U88" s="40"/>
      <c r="V88" s="40"/>
      <c r="W88" s="40"/>
      <c r="X88" s="40"/>
      <c r="Y88" s="22">
        <f t="shared" si="23"/>
        <v>0</v>
      </c>
      <c r="Z88" s="22">
        <f t="shared" si="24"/>
        <v>0</v>
      </c>
      <c r="AA88" s="40"/>
      <c r="AB88" s="40"/>
      <c r="AC88" s="40"/>
      <c r="AD88" s="40"/>
      <c r="AE88" s="40"/>
      <c r="AF88" s="40"/>
      <c r="AG88" s="22">
        <f t="shared" si="25"/>
        <v>0</v>
      </c>
      <c r="AH88" s="22">
        <f t="shared" si="26"/>
        <v>0</v>
      </c>
      <c r="AI88" s="17">
        <f t="shared" si="27"/>
        <v>7</v>
      </c>
      <c r="AJ88" s="17">
        <f t="shared" si="28"/>
        <v>3</v>
      </c>
      <c r="AK88" s="49"/>
      <c r="AL88" s="49"/>
    </row>
    <row r="89" spans="1:38" ht="11.25" customHeight="1" x14ac:dyDescent="0.25">
      <c r="A89" s="43">
        <v>30</v>
      </c>
      <c r="B89" s="38" t="s">
        <v>177</v>
      </c>
      <c r="C89" s="40"/>
      <c r="D89" s="40"/>
      <c r="E89" s="40"/>
      <c r="F89" s="40"/>
      <c r="G89" s="40"/>
      <c r="H89" s="40"/>
      <c r="I89" s="22">
        <f t="shared" si="21"/>
        <v>0</v>
      </c>
      <c r="J89" s="22">
        <f t="shared" si="22"/>
        <v>0</v>
      </c>
      <c r="K89" s="40"/>
      <c r="L89" s="40"/>
      <c r="M89" s="40"/>
      <c r="N89" s="40"/>
      <c r="O89" s="40"/>
      <c r="P89" s="40"/>
      <c r="Q89" s="22">
        <f t="shared" si="19"/>
        <v>0</v>
      </c>
      <c r="R89" s="22">
        <f t="shared" si="20"/>
        <v>0</v>
      </c>
      <c r="S89" s="40"/>
      <c r="T89" s="40"/>
      <c r="U89" s="40"/>
      <c r="V89" s="40"/>
      <c r="W89" s="40"/>
      <c r="X89" s="40"/>
      <c r="Y89" s="22">
        <f t="shared" si="23"/>
        <v>0</v>
      </c>
      <c r="Z89" s="22">
        <f t="shared" si="24"/>
        <v>0</v>
      </c>
      <c r="AA89" s="40"/>
      <c r="AB89" s="40"/>
      <c r="AC89" s="40"/>
      <c r="AD89" s="40"/>
      <c r="AE89" s="40"/>
      <c r="AF89" s="40"/>
      <c r="AG89" s="22">
        <f t="shared" si="25"/>
        <v>0</v>
      </c>
      <c r="AH89" s="22">
        <f t="shared" si="26"/>
        <v>0</v>
      </c>
      <c r="AI89" s="17">
        <f t="shared" si="27"/>
        <v>0</v>
      </c>
      <c r="AJ89" s="17">
        <f t="shared" si="28"/>
        <v>0</v>
      </c>
      <c r="AK89" s="49"/>
      <c r="AL89" s="49"/>
    </row>
    <row r="90" spans="1:38" ht="11.25" customHeight="1" x14ac:dyDescent="0.25">
      <c r="A90" s="43">
        <v>31</v>
      </c>
      <c r="B90" s="38" t="s">
        <v>178</v>
      </c>
      <c r="C90" s="40"/>
      <c r="D90" s="40"/>
      <c r="E90" s="40"/>
      <c r="F90" s="40"/>
      <c r="G90" s="40"/>
      <c r="H90" s="40"/>
      <c r="I90" s="22">
        <f t="shared" si="21"/>
        <v>0</v>
      </c>
      <c r="J90" s="22">
        <f t="shared" si="22"/>
        <v>0</v>
      </c>
      <c r="K90" s="40"/>
      <c r="L90" s="40"/>
      <c r="M90" s="40"/>
      <c r="N90" s="40"/>
      <c r="O90" s="40"/>
      <c r="P90" s="40"/>
      <c r="Q90" s="22">
        <f t="shared" si="19"/>
        <v>0</v>
      </c>
      <c r="R90" s="22">
        <f t="shared" si="20"/>
        <v>0</v>
      </c>
      <c r="S90" s="40"/>
      <c r="T90" s="40"/>
      <c r="U90" s="40"/>
      <c r="V90" s="40"/>
      <c r="W90" s="40"/>
      <c r="X90" s="40"/>
      <c r="Y90" s="22">
        <f t="shared" si="23"/>
        <v>0</v>
      </c>
      <c r="Z90" s="22">
        <f t="shared" si="24"/>
        <v>0</v>
      </c>
      <c r="AA90" s="40"/>
      <c r="AB90" s="40"/>
      <c r="AC90" s="40"/>
      <c r="AD90" s="40"/>
      <c r="AE90" s="40"/>
      <c r="AF90" s="40"/>
      <c r="AG90" s="22">
        <f t="shared" si="25"/>
        <v>0</v>
      </c>
      <c r="AH90" s="22">
        <f t="shared" si="26"/>
        <v>0</v>
      </c>
      <c r="AI90" s="17">
        <f t="shared" si="27"/>
        <v>0</v>
      </c>
      <c r="AJ90" s="17">
        <f t="shared" si="28"/>
        <v>0</v>
      </c>
      <c r="AK90" s="49"/>
      <c r="AL90" s="49"/>
    </row>
    <row r="91" spans="1:38" ht="11.25" customHeight="1" x14ac:dyDescent="0.25">
      <c r="A91" s="43">
        <v>32</v>
      </c>
      <c r="B91" s="38" t="s">
        <v>199</v>
      </c>
      <c r="C91" s="40"/>
      <c r="D91" s="40"/>
      <c r="E91" s="40"/>
      <c r="F91" s="40"/>
      <c r="G91" s="40"/>
      <c r="H91" s="40"/>
      <c r="I91" s="22">
        <f t="shared" si="21"/>
        <v>0</v>
      </c>
      <c r="J91" s="22">
        <f t="shared" si="22"/>
        <v>0</v>
      </c>
      <c r="K91" s="40"/>
      <c r="L91" s="40"/>
      <c r="M91" s="40"/>
      <c r="N91" s="40"/>
      <c r="O91" s="40"/>
      <c r="P91" s="40"/>
      <c r="Q91" s="22">
        <f t="shared" si="19"/>
        <v>0</v>
      </c>
      <c r="R91" s="22">
        <f t="shared" si="20"/>
        <v>0</v>
      </c>
      <c r="S91" s="40"/>
      <c r="T91" s="40"/>
      <c r="U91" s="40"/>
      <c r="V91" s="40"/>
      <c r="W91" s="40"/>
      <c r="X91" s="40"/>
      <c r="Y91" s="22">
        <f t="shared" si="23"/>
        <v>0</v>
      </c>
      <c r="Z91" s="22">
        <f t="shared" si="24"/>
        <v>0</v>
      </c>
      <c r="AA91" s="40"/>
      <c r="AB91" s="40"/>
      <c r="AC91" s="40"/>
      <c r="AD91" s="40"/>
      <c r="AE91" s="40"/>
      <c r="AF91" s="40"/>
      <c r="AG91" s="22">
        <f t="shared" si="25"/>
        <v>0</v>
      </c>
      <c r="AH91" s="22">
        <f t="shared" si="26"/>
        <v>0</v>
      </c>
      <c r="AI91" s="17">
        <f t="shared" si="27"/>
        <v>0</v>
      </c>
      <c r="AJ91" s="17">
        <f t="shared" si="28"/>
        <v>0</v>
      </c>
      <c r="AK91" s="49"/>
      <c r="AL91" s="49"/>
    </row>
    <row r="92" spans="1:38" ht="11.25" customHeight="1" x14ac:dyDescent="0.25">
      <c r="A92" s="43">
        <v>33</v>
      </c>
      <c r="B92" s="38" t="s">
        <v>194</v>
      </c>
      <c r="C92" s="40"/>
      <c r="D92" s="40"/>
      <c r="E92" s="40"/>
      <c r="F92" s="40"/>
      <c r="G92" s="40"/>
      <c r="H92" s="40"/>
      <c r="I92" s="22">
        <f t="shared" ref="I92:I93" si="29">C92+E92+G92</f>
        <v>0</v>
      </c>
      <c r="J92" s="22">
        <f t="shared" ref="J92:J93" si="30">D92+F92+H92</f>
        <v>0</v>
      </c>
      <c r="K92" s="40"/>
      <c r="L92" s="40"/>
      <c r="M92" s="40"/>
      <c r="N92" s="40"/>
      <c r="O92" s="40"/>
      <c r="P92" s="40"/>
      <c r="Q92" s="22">
        <f t="shared" ref="Q92:Q93" si="31">K92+M92+O92</f>
        <v>0</v>
      </c>
      <c r="R92" s="22">
        <f t="shared" ref="R92:R93" si="32">L92+N92+P92</f>
        <v>0</v>
      </c>
      <c r="S92" s="40"/>
      <c r="T92" s="40"/>
      <c r="U92" s="40"/>
      <c r="V92" s="40"/>
      <c r="W92" s="40"/>
      <c r="X92" s="40"/>
      <c r="Y92" s="22">
        <f t="shared" ref="Y92:Y93" si="33">S92+U92+W92</f>
        <v>0</v>
      </c>
      <c r="Z92" s="22">
        <f t="shared" ref="Z92:Z93" si="34">T92+V92+X92</f>
        <v>0</v>
      </c>
      <c r="AA92" s="40"/>
      <c r="AB92" s="40"/>
      <c r="AC92" s="40"/>
      <c r="AD92" s="40"/>
      <c r="AE92" s="40"/>
      <c r="AF92" s="40"/>
      <c r="AG92" s="22">
        <f t="shared" si="25"/>
        <v>0</v>
      </c>
      <c r="AH92" s="22">
        <f t="shared" si="26"/>
        <v>0</v>
      </c>
      <c r="AI92" s="17">
        <f t="shared" si="27"/>
        <v>0</v>
      </c>
      <c r="AJ92" s="17">
        <f t="shared" si="28"/>
        <v>0</v>
      </c>
      <c r="AK92" s="49"/>
      <c r="AL92" s="49"/>
    </row>
    <row r="93" spans="1:38" ht="11.25" customHeight="1" x14ac:dyDescent="0.25">
      <c r="A93" s="43">
        <v>34</v>
      </c>
      <c r="B93" s="38" t="s">
        <v>104</v>
      </c>
      <c r="C93" s="40"/>
      <c r="D93" s="40"/>
      <c r="E93" s="40"/>
      <c r="F93" s="40"/>
      <c r="G93" s="40"/>
      <c r="H93" s="40"/>
      <c r="I93" s="22">
        <f t="shared" si="29"/>
        <v>0</v>
      </c>
      <c r="J93" s="22">
        <f t="shared" si="30"/>
        <v>0</v>
      </c>
      <c r="K93" s="40"/>
      <c r="L93" s="40"/>
      <c r="M93" s="40"/>
      <c r="N93" s="40"/>
      <c r="O93" s="40"/>
      <c r="P93" s="40"/>
      <c r="Q93" s="22">
        <f t="shared" si="31"/>
        <v>0</v>
      </c>
      <c r="R93" s="22">
        <f t="shared" si="32"/>
        <v>0</v>
      </c>
      <c r="S93" s="40"/>
      <c r="T93" s="40"/>
      <c r="U93" s="40"/>
      <c r="V93" s="40"/>
      <c r="W93" s="40"/>
      <c r="X93" s="40"/>
      <c r="Y93" s="22">
        <f t="shared" si="33"/>
        <v>0</v>
      </c>
      <c r="Z93" s="22">
        <f t="shared" si="34"/>
        <v>0</v>
      </c>
      <c r="AA93" s="40"/>
      <c r="AB93" s="40"/>
      <c r="AC93" s="40"/>
      <c r="AD93" s="40"/>
      <c r="AE93" s="40"/>
      <c r="AF93" s="40"/>
      <c r="AG93" s="22">
        <f t="shared" si="25"/>
        <v>0</v>
      </c>
      <c r="AH93" s="22">
        <f t="shared" si="26"/>
        <v>0</v>
      </c>
      <c r="AI93" s="17">
        <f t="shared" si="27"/>
        <v>0</v>
      </c>
      <c r="AJ93" s="17">
        <f t="shared" si="28"/>
        <v>0</v>
      </c>
      <c r="AK93" s="49"/>
      <c r="AL93" s="49"/>
    </row>
    <row r="94" spans="1:38" s="93" customFormat="1" ht="90.75" customHeight="1" x14ac:dyDescent="0.25">
      <c r="A94" s="3" t="s">
        <v>120</v>
      </c>
      <c r="B94" s="87" t="s">
        <v>206</v>
      </c>
      <c r="C94" s="88">
        <f>SUM(C96:C129)</f>
        <v>38698</v>
      </c>
      <c r="D94" s="88">
        <f t="shared" ref="D94:AF94" si="35">SUM(D96:D129)</f>
        <v>12558</v>
      </c>
      <c r="E94" s="88">
        <f t="shared" si="35"/>
        <v>52171</v>
      </c>
      <c r="F94" s="88">
        <f t="shared" si="35"/>
        <v>35848</v>
      </c>
      <c r="G94" s="88">
        <f t="shared" si="35"/>
        <v>28383</v>
      </c>
      <c r="H94" s="88">
        <f t="shared" si="35"/>
        <v>22112</v>
      </c>
      <c r="I94" s="85">
        <f t="shared" ref="I94" si="36">C94+E94+G94</f>
        <v>119252</v>
      </c>
      <c r="J94" s="85">
        <f t="shared" ref="J94" si="37">D94+F94+H94</f>
        <v>70518</v>
      </c>
      <c r="K94" s="88">
        <f t="shared" si="35"/>
        <v>0</v>
      </c>
      <c r="L94" s="88">
        <f t="shared" si="35"/>
        <v>0</v>
      </c>
      <c r="M94" s="88">
        <f t="shared" si="35"/>
        <v>0</v>
      </c>
      <c r="N94" s="88">
        <f t="shared" si="35"/>
        <v>0</v>
      </c>
      <c r="O94" s="88">
        <f t="shared" si="35"/>
        <v>0</v>
      </c>
      <c r="P94" s="88">
        <f t="shared" si="35"/>
        <v>0</v>
      </c>
      <c r="Q94" s="85">
        <f t="shared" ref="Q94" si="38">K94+M94+O94</f>
        <v>0</v>
      </c>
      <c r="R94" s="85">
        <f t="shared" ref="R94" si="39">L94+N94+P94</f>
        <v>0</v>
      </c>
      <c r="S94" s="88">
        <f t="shared" si="35"/>
        <v>0</v>
      </c>
      <c r="T94" s="88">
        <f t="shared" si="35"/>
        <v>0</v>
      </c>
      <c r="U94" s="88">
        <f t="shared" si="35"/>
        <v>0</v>
      </c>
      <c r="V94" s="88">
        <f t="shared" si="35"/>
        <v>0</v>
      </c>
      <c r="W94" s="88">
        <f t="shared" si="35"/>
        <v>0</v>
      </c>
      <c r="X94" s="88">
        <f t="shared" si="35"/>
        <v>0</v>
      </c>
      <c r="Y94" s="85">
        <f t="shared" ref="Y94" si="40">S94+U94+W94</f>
        <v>0</v>
      </c>
      <c r="Z94" s="85">
        <f t="shared" ref="Z94" si="41">T94+V94+X94</f>
        <v>0</v>
      </c>
      <c r="AA94" s="88">
        <f t="shared" si="35"/>
        <v>0</v>
      </c>
      <c r="AB94" s="88">
        <f t="shared" si="35"/>
        <v>0</v>
      </c>
      <c r="AC94" s="88">
        <f t="shared" si="35"/>
        <v>0</v>
      </c>
      <c r="AD94" s="88">
        <f t="shared" si="35"/>
        <v>0</v>
      </c>
      <c r="AE94" s="88">
        <f t="shared" si="35"/>
        <v>0</v>
      </c>
      <c r="AF94" s="88">
        <f t="shared" si="35"/>
        <v>0</v>
      </c>
      <c r="AG94" s="85">
        <f t="shared" si="25"/>
        <v>0</v>
      </c>
      <c r="AH94" s="85">
        <f t="shared" si="26"/>
        <v>0</v>
      </c>
      <c r="AI94" s="86">
        <f t="shared" si="27"/>
        <v>119252</v>
      </c>
      <c r="AJ94" s="86">
        <f t="shared" si="28"/>
        <v>70518</v>
      </c>
      <c r="AK94" s="92"/>
    </row>
    <row r="95" spans="1:38" ht="15" customHeight="1" x14ac:dyDescent="0.25">
      <c r="A95" s="58"/>
      <c r="B95" s="59" t="s">
        <v>204</v>
      </c>
      <c r="C95" s="20"/>
      <c r="D95" s="20"/>
      <c r="E95" s="20"/>
      <c r="F95" s="20"/>
      <c r="G95" s="20"/>
      <c r="H95" s="20"/>
      <c r="I95" s="22">
        <f t="shared" ref="I95:I129" si="42">C95+E95+G95</f>
        <v>0</v>
      </c>
      <c r="J95" s="22">
        <f t="shared" ref="J95:J129" si="43">D95+F95+H95</f>
        <v>0</v>
      </c>
      <c r="K95" s="20"/>
      <c r="L95" s="20"/>
      <c r="M95" s="20"/>
      <c r="N95" s="20"/>
      <c r="O95" s="20"/>
      <c r="P95" s="20"/>
      <c r="Q95" s="22">
        <f t="shared" ref="Q95:Q129" si="44">K95+M95+O95</f>
        <v>0</v>
      </c>
      <c r="R95" s="22">
        <f t="shared" ref="R95:R129" si="45">L95+N95+P95</f>
        <v>0</v>
      </c>
      <c r="S95" s="20"/>
      <c r="T95" s="20"/>
      <c r="U95" s="20"/>
      <c r="V95" s="20"/>
      <c r="W95" s="20"/>
      <c r="X95" s="20"/>
      <c r="Y95" s="22">
        <f t="shared" ref="Y95:Y129" si="46">S95+U95+W95</f>
        <v>0</v>
      </c>
      <c r="Z95" s="22">
        <f t="shared" ref="Z95:Z129" si="47">T95+V95+X95</f>
        <v>0</v>
      </c>
      <c r="AA95" s="20"/>
      <c r="AB95" s="20"/>
      <c r="AC95" s="20"/>
      <c r="AD95" s="20"/>
      <c r="AE95" s="20"/>
      <c r="AF95" s="20"/>
      <c r="AG95" s="22">
        <f t="shared" si="25"/>
        <v>0</v>
      </c>
      <c r="AH95" s="22">
        <f t="shared" si="26"/>
        <v>0</v>
      </c>
      <c r="AI95" s="17">
        <f t="shared" si="27"/>
        <v>0</v>
      </c>
      <c r="AJ95" s="17">
        <f t="shared" si="28"/>
        <v>0</v>
      </c>
      <c r="AK95" s="49"/>
    </row>
    <row r="96" spans="1:38" ht="15" customHeight="1" x14ac:dyDescent="0.25">
      <c r="A96" s="43">
        <v>1</v>
      </c>
      <c r="B96" s="38" t="s">
        <v>119</v>
      </c>
      <c r="C96" s="9"/>
      <c r="D96" s="9"/>
      <c r="E96" s="9"/>
      <c r="F96" s="9"/>
      <c r="G96" s="9"/>
      <c r="H96" s="9"/>
      <c r="I96" s="22">
        <f t="shared" si="42"/>
        <v>0</v>
      </c>
      <c r="J96" s="22">
        <f t="shared" si="43"/>
        <v>0</v>
      </c>
      <c r="K96" s="9"/>
      <c r="L96" s="9"/>
      <c r="M96" s="9"/>
      <c r="N96" s="9"/>
      <c r="O96" s="9"/>
      <c r="P96" s="9"/>
      <c r="Q96" s="22">
        <f t="shared" si="44"/>
        <v>0</v>
      </c>
      <c r="R96" s="22">
        <f t="shared" si="45"/>
        <v>0</v>
      </c>
      <c r="S96" s="9"/>
      <c r="T96" s="9"/>
      <c r="U96" s="9"/>
      <c r="V96" s="9"/>
      <c r="W96" s="9"/>
      <c r="X96" s="9"/>
      <c r="Y96" s="22">
        <f t="shared" si="46"/>
        <v>0</v>
      </c>
      <c r="Z96" s="22">
        <f t="shared" si="47"/>
        <v>0</v>
      </c>
      <c r="AA96" s="9"/>
      <c r="AB96" s="9"/>
      <c r="AC96" s="9"/>
      <c r="AD96" s="9"/>
      <c r="AE96" s="9"/>
      <c r="AF96" s="9"/>
      <c r="AG96" s="22">
        <f t="shared" si="25"/>
        <v>0</v>
      </c>
      <c r="AH96" s="22">
        <f t="shared" si="26"/>
        <v>0</v>
      </c>
      <c r="AI96" s="17">
        <f t="shared" si="27"/>
        <v>0</v>
      </c>
      <c r="AJ96" s="17">
        <f t="shared" si="28"/>
        <v>0</v>
      </c>
      <c r="AK96" s="49"/>
    </row>
    <row r="97" spans="1:37" ht="15" customHeight="1" x14ac:dyDescent="0.25">
      <c r="A97" s="43">
        <v>2</v>
      </c>
      <c r="B97" s="38" t="s">
        <v>110</v>
      </c>
      <c r="C97" s="9"/>
      <c r="D97" s="9"/>
      <c r="E97" s="9"/>
      <c r="F97" s="9"/>
      <c r="G97" s="9"/>
      <c r="H97" s="9"/>
      <c r="I97" s="22">
        <f t="shared" si="42"/>
        <v>0</v>
      </c>
      <c r="J97" s="22">
        <f t="shared" si="43"/>
        <v>0</v>
      </c>
      <c r="K97" s="9"/>
      <c r="L97" s="9"/>
      <c r="M97" s="9"/>
      <c r="N97" s="9"/>
      <c r="O97" s="9"/>
      <c r="P97" s="9"/>
      <c r="Q97" s="22">
        <f t="shared" si="44"/>
        <v>0</v>
      </c>
      <c r="R97" s="22">
        <f t="shared" si="45"/>
        <v>0</v>
      </c>
      <c r="S97" s="9"/>
      <c r="T97" s="9"/>
      <c r="U97" s="9"/>
      <c r="V97" s="9"/>
      <c r="W97" s="9"/>
      <c r="X97" s="9"/>
      <c r="Y97" s="22">
        <f t="shared" si="46"/>
        <v>0</v>
      </c>
      <c r="Z97" s="22">
        <f t="shared" si="47"/>
        <v>0</v>
      </c>
      <c r="AA97" s="9"/>
      <c r="AB97" s="9"/>
      <c r="AC97" s="9"/>
      <c r="AD97" s="9"/>
      <c r="AE97" s="9"/>
      <c r="AF97" s="9"/>
      <c r="AG97" s="22">
        <f t="shared" si="25"/>
        <v>0</v>
      </c>
      <c r="AH97" s="22">
        <f t="shared" si="26"/>
        <v>0</v>
      </c>
      <c r="AI97" s="17">
        <f t="shared" si="27"/>
        <v>0</v>
      </c>
      <c r="AJ97" s="17">
        <f t="shared" si="28"/>
        <v>0</v>
      </c>
      <c r="AK97" s="49"/>
    </row>
    <row r="98" spans="1:37" ht="15" customHeight="1" x14ac:dyDescent="0.25">
      <c r="A98" s="43">
        <v>3</v>
      </c>
      <c r="B98" s="38" t="s">
        <v>111</v>
      </c>
      <c r="C98" s="9">
        <v>19</v>
      </c>
      <c r="D98" s="9">
        <v>12</v>
      </c>
      <c r="E98" s="9">
        <v>17</v>
      </c>
      <c r="F98" s="9">
        <v>54</v>
      </c>
      <c r="G98" s="9">
        <v>13</v>
      </c>
      <c r="H98" s="9">
        <v>22</v>
      </c>
      <c r="I98" s="22">
        <f t="shared" si="42"/>
        <v>49</v>
      </c>
      <c r="J98" s="22">
        <f t="shared" si="43"/>
        <v>88</v>
      </c>
      <c r="K98" s="9"/>
      <c r="L98" s="9"/>
      <c r="M98" s="9"/>
      <c r="N98" s="9"/>
      <c r="O98" s="9"/>
      <c r="P98" s="9"/>
      <c r="Q98" s="22">
        <f t="shared" si="44"/>
        <v>0</v>
      </c>
      <c r="R98" s="22">
        <f t="shared" si="45"/>
        <v>0</v>
      </c>
      <c r="S98" s="9"/>
      <c r="T98" s="9"/>
      <c r="U98" s="9"/>
      <c r="V98" s="9"/>
      <c r="W98" s="9"/>
      <c r="X98" s="9"/>
      <c r="Y98" s="22">
        <f t="shared" si="46"/>
        <v>0</v>
      </c>
      <c r="Z98" s="22">
        <f t="shared" si="47"/>
        <v>0</v>
      </c>
      <c r="AA98" s="9"/>
      <c r="AB98" s="9"/>
      <c r="AC98" s="9"/>
      <c r="AD98" s="9"/>
      <c r="AE98" s="9"/>
      <c r="AF98" s="9"/>
      <c r="AG98" s="22">
        <f t="shared" si="25"/>
        <v>0</v>
      </c>
      <c r="AH98" s="22">
        <f t="shared" si="26"/>
        <v>0</v>
      </c>
      <c r="AI98" s="17">
        <f t="shared" si="27"/>
        <v>49</v>
      </c>
      <c r="AJ98" s="17">
        <f t="shared" si="28"/>
        <v>88</v>
      </c>
      <c r="AK98" s="49"/>
    </row>
    <row r="99" spans="1:37" ht="15" customHeight="1" x14ac:dyDescent="0.25">
      <c r="A99" s="43">
        <v>4</v>
      </c>
      <c r="B99" s="38" t="s">
        <v>112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22">
        <f t="shared" si="42"/>
        <v>0</v>
      </c>
      <c r="J99" s="22">
        <f t="shared" si="43"/>
        <v>0</v>
      </c>
      <c r="K99" s="9"/>
      <c r="L99" s="9"/>
      <c r="M99" s="9"/>
      <c r="N99" s="9"/>
      <c r="O99" s="9"/>
      <c r="P99" s="9"/>
      <c r="Q99" s="22">
        <f t="shared" si="44"/>
        <v>0</v>
      </c>
      <c r="R99" s="22">
        <f t="shared" si="45"/>
        <v>0</v>
      </c>
      <c r="S99" s="9"/>
      <c r="T99" s="9"/>
      <c r="U99" s="9"/>
      <c r="V99" s="9"/>
      <c r="W99" s="9"/>
      <c r="X99" s="9"/>
      <c r="Y99" s="22">
        <f t="shared" si="46"/>
        <v>0</v>
      </c>
      <c r="Z99" s="22">
        <f t="shared" si="47"/>
        <v>0</v>
      </c>
      <c r="AA99" s="9"/>
      <c r="AB99" s="9"/>
      <c r="AC99" s="9"/>
      <c r="AD99" s="9"/>
      <c r="AE99" s="9"/>
      <c r="AF99" s="9"/>
      <c r="AG99" s="22">
        <f t="shared" si="25"/>
        <v>0</v>
      </c>
      <c r="AH99" s="22">
        <f t="shared" si="26"/>
        <v>0</v>
      </c>
      <c r="AI99" s="17">
        <f t="shared" si="27"/>
        <v>0</v>
      </c>
      <c r="AJ99" s="17">
        <f t="shared" si="28"/>
        <v>0</v>
      </c>
      <c r="AK99" s="49"/>
    </row>
    <row r="100" spans="1:37" ht="15" customHeight="1" x14ac:dyDescent="0.25">
      <c r="A100" s="43">
        <v>5</v>
      </c>
      <c r="B100" s="38" t="s">
        <v>113</v>
      </c>
      <c r="C100" s="9">
        <v>3408</v>
      </c>
      <c r="D100" s="9">
        <v>754</v>
      </c>
      <c r="E100" s="9">
        <v>4421</v>
      </c>
      <c r="F100" s="9">
        <v>1574</v>
      </c>
      <c r="G100" s="9">
        <v>3424</v>
      </c>
      <c r="H100" s="9">
        <v>1627</v>
      </c>
      <c r="I100" s="22">
        <f t="shared" si="42"/>
        <v>11253</v>
      </c>
      <c r="J100" s="22">
        <f t="shared" si="43"/>
        <v>3955</v>
      </c>
      <c r="K100" s="9"/>
      <c r="L100" s="9"/>
      <c r="M100" s="9"/>
      <c r="N100" s="9"/>
      <c r="O100" s="9"/>
      <c r="P100" s="9"/>
      <c r="Q100" s="22">
        <f t="shared" si="44"/>
        <v>0</v>
      </c>
      <c r="R100" s="22">
        <f t="shared" si="45"/>
        <v>0</v>
      </c>
      <c r="S100" s="9"/>
      <c r="T100" s="9"/>
      <c r="U100" s="9"/>
      <c r="V100" s="9"/>
      <c r="W100" s="9"/>
      <c r="X100" s="9"/>
      <c r="Y100" s="22">
        <f t="shared" si="46"/>
        <v>0</v>
      </c>
      <c r="Z100" s="22">
        <f t="shared" si="47"/>
        <v>0</v>
      </c>
      <c r="AA100" s="9"/>
      <c r="AB100" s="9"/>
      <c r="AC100" s="9"/>
      <c r="AD100" s="9"/>
      <c r="AE100" s="9"/>
      <c r="AF100" s="9"/>
      <c r="AG100" s="22">
        <f t="shared" si="25"/>
        <v>0</v>
      </c>
      <c r="AH100" s="22">
        <f t="shared" si="26"/>
        <v>0</v>
      </c>
      <c r="AI100" s="17">
        <f t="shared" si="27"/>
        <v>11253</v>
      </c>
      <c r="AJ100" s="17">
        <f t="shared" si="28"/>
        <v>3955</v>
      </c>
      <c r="AK100" s="49"/>
    </row>
    <row r="101" spans="1:37" ht="15" customHeight="1" x14ac:dyDescent="0.25">
      <c r="A101" s="43">
        <v>6</v>
      </c>
      <c r="B101" s="38" t="s">
        <v>192</v>
      </c>
      <c r="C101" s="9">
        <v>0</v>
      </c>
      <c r="D101" s="9">
        <v>0</v>
      </c>
      <c r="E101" s="9">
        <v>0</v>
      </c>
      <c r="F101" s="9">
        <v>1</v>
      </c>
      <c r="G101" s="9">
        <v>0</v>
      </c>
      <c r="H101" s="9">
        <v>0</v>
      </c>
      <c r="I101" s="22">
        <f t="shared" si="42"/>
        <v>0</v>
      </c>
      <c r="J101" s="22">
        <f t="shared" si="43"/>
        <v>1</v>
      </c>
      <c r="K101" s="9"/>
      <c r="L101" s="9"/>
      <c r="M101" s="9"/>
      <c r="N101" s="9"/>
      <c r="O101" s="9"/>
      <c r="P101" s="9"/>
      <c r="Q101" s="22">
        <f t="shared" si="44"/>
        <v>0</v>
      </c>
      <c r="R101" s="22">
        <f t="shared" si="45"/>
        <v>0</v>
      </c>
      <c r="S101" s="9"/>
      <c r="T101" s="9"/>
      <c r="U101" s="9"/>
      <c r="V101" s="9"/>
      <c r="W101" s="9"/>
      <c r="X101" s="9"/>
      <c r="Y101" s="22">
        <f t="shared" si="46"/>
        <v>0</v>
      </c>
      <c r="Z101" s="22">
        <f t="shared" si="47"/>
        <v>0</v>
      </c>
      <c r="AA101" s="9"/>
      <c r="AB101" s="9"/>
      <c r="AC101" s="9"/>
      <c r="AD101" s="9"/>
      <c r="AE101" s="9"/>
      <c r="AF101" s="9"/>
      <c r="AG101" s="22">
        <f t="shared" si="25"/>
        <v>0</v>
      </c>
      <c r="AH101" s="22">
        <f t="shared" si="26"/>
        <v>0</v>
      </c>
      <c r="AI101" s="17">
        <f t="shared" si="27"/>
        <v>0</v>
      </c>
      <c r="AJ101" s="17">
        <f t="shared" si="28"/>
        <v>1</v>
      </c>
      <c r="AK101" s="49"/>
    </row>
    <row r="102" spans="1:37" ht="15" customHeight="1" x14ac:dyDescent="0.25">
      <c r="A102" s="43">
        <v>7</v>
      </c>
      <c r="B102" s="38" t="s">
        <v>114</v>
      </c>
      <c r="C102" s="9">
        <v>14</v>
      </c>
      <c r="D102" s="9">
        <v>10</v>
      </c>
      <c r="E102" s="9">
        <v>27</v>
      </c>
      <c r="F102" s="9">
        <v>1</v>
      </c>
      <c r="G102" s="9">
        <v>9</v>
      </c>
      <c r="H102" s="9">
        <v>0</v>
      </c>
      <c r="I102" s="22">
        <f t="shared" si="42"/>
        <v>50</v>
      </c>
      <c r="J102" s="22">
        <f t="shared" si="43"/>
        <v>11</v>
      </c>
      <c r="K102" s="9"/>
      <c r="L102" s="9"/>
      <c r="M102" s="9"/>
      <c r="N102" s="9"/>
      <c r="O102" s="9"/>
      <c r="P102" s="9"/>
      <c r="Q102" s="22">
        <f t="shared" si="44"/>
        <v>0</v>
      </c>
      <c r="R102" s="22">
        <f t="shared" si="45"/>
        <v>0</v>
      </c>
      <c r="S102" s="9"/>
      <c r="T102" s="9"/>
      <c r="U102" s="9"/>
      <c r="V102" s="9"/>
      <c r="W102" s="9"/>
      <c r="X102" s="9"/>
      <c r="Y102" s="22">
        <f t="shared" si="46"/>
        <v>0</v>
      </c>
      <c r="Z102" s="22">
        <f t="shared" si="47"/>
        <v>0</v>
      </c>
      <c r="AA102" s="9"/>
      <c r="AB102" s="9"/>
      <c r="AC102" s="9"/>
      <c r="AD102" s="9"/>
      <c r="AE102" s="9"/>
      <c r="AF102" s="9"/>
      <c r="AG102" s="22">
        <f t="shared" si="25"/>
        <v>0</v>
      </c>
      <c r="AH102" s="22">
        <f t="shared" si="26"/>
        <v>0</v>
      </c>
      <c r="AI102" s="17">
        <f t="shared" si="27"/>
        <v>50</v>
      </c>
      <c r="AJ102" s="17">
        <f t="shared" si="28"/>
        <v>11</v>
      </c>
      <c r="AK102" s="49"/>
    </row>
    <row r="103" spans="1:37" ht="15" customHeight="1" x14ac:dyDescent="0.25">
      <c r="A103" s="43">
        <v>8</v>
      </c>
      <c r="B103" s="38" t="s">
        <v>233</v>
      </c>
      <c r="C103" s="9"/>
      <c r="D103" s="9"/>
      <c r="E103" s="9"/>
      <c r="F103" s="9"/>
      <c r="G103" s="9"/>
      <c r="H103" s="9"/>
      <c r="I103" s="22">
        <f t="shared" si="42"/>
        <v>0</v>
      </c>
      <c r="J103" s="22">
        <f t="shared" si="43"/>
        <v>0</v>
      </c>
      <c r="K103" s="9"/>
      <c r="L103" s="9"/>
      <c r="M103" s="9"/>
      <c r="N103" s="9"/>
      <c r="O103" s="9"/>
      <c r="P103" s="9"/>
      <c r="Q103" s="22">
        <f t="shared" si="44"/>
        <v>0</v>
      </c>
      <c r="R103" s="22">
        <f t="shared" si="45"/>
        <v>0</v>
      </c>
      <c r="S103" s="9"/>
      <c r="T103" s="9"/>
      <c r="U103" s="9"/>
      <c r="V103" s="9"/>
      <c r="W103" s="9"/>
      <c r="X103" s="9"/>
      <c r="Y103" s="22">
        <f t="shared" si="46"/>
        <v>0</v>
      </c>
      <c r="Z103" s="22">
        <f t="shared" si="47"/>
        <v>0</v>
      </c>
      <c r="AA103" s="9"/>
      <c r="AB103" s="9"/>
      <c r="AC103" s="9"/>
      <c r="AD103" s="9"/>
      <c r="AE103" s="9"/>
      <c r="AF103" s="9"/>
      <c r="AG103" s="22">
        <f t="shared" si="25"/>
        <v>0</v>
      </c>
      <c r="AH103" s="22">
        <f t="shared" si="26"/>
        <v>0</v>
      </c>
      <c r="AI103" s="17">
        <f t="shared" si="27"/>
        <v>0</v>
      </c>
      <c r="AJ103" s="17">
        <f t="shared" si="28"/>
        <v>0</v>
      </c>
      <c r="AK103" s="49"/>
    </row>
    <row r="104" spans="1:37" ht="15" customHeight="1" x14ac:dyDescent="0.25">
      <c r="A104" s="43">
        <v>9</v>
      </c>
      <c r="B104" s="38" t="s">
        <v>234</v>
      </c>
      <c r="C104" s="9"/>
      <c r="D104" s="9"/>
      <c r="E104" s="9"/>
      <c r="F104" s="9"/>
      <c r="G104" s="9"/>
      <c r="H104" s="9"/>
      <c r="I104" s="22">
        <f t="shared" si="42"/>
        <v>0</v>
      </c>
      <c r="J104" s="22">
        <f t="shared" si="43"/>
        <v>0</v>
      </c>
      <c r="K104" s="9"/>
      <c r="L104" s="9"/>
      <c r="M104" s="9"/>
      <c r="N104" s="9"/>
      <c r="O104" s="9"/>
      <c r="P104" s="9"/>
      <c r="Q104" s="22">
        <f t="shared" si="44"/>
        <v>0</v>
      </c>
      <c r="R104" s="22">
        <f t="shared" si="45"/>
        <v>0</v>
      </c>
      <c r="S104" s="9"/>
      <c r="T104" s="9"/>
      <c r="U104" s="9"/>
      <c r="V104" s="9"/>
      <c r="W104" s="9"/>
      <c r="X104" s="9"/>
      <c r="Y104" s="22">
        <f t="shared" si="46"/>
        <v>0</v>
      </c>
      <c r="Z104" s="22">
        <f t="shared" si="47"/>
        <v>0</v>
      </c>
      <c r="AA104" s="9"/>
      <c r="AB104" s="9"/>
      <c r="AC104" s="9"/>
      <c r="AD104" s="9"/>
      <c r="AE104" s="9"/>
      <c r="AF104" s="9"/>
      <c r="AG104" s="22">
        <f t="shared" si="25"/>
        <v>0</v>
      </c>
      <c r="AH104" s="22">
        <f t="shared" si="26"/>
        <v>0</v>
      </c>
      <c r="AI104" s="17">
        <f t="shared" si="27"/>
        <v>0</v>
      </c>
      <c r="AJ104" s="17">
        <f t="shared" si="28"/>
        <v>0</v>
      </c>
      <c r="AK104" s="49"/>
    </row>
    <row r="105" spans="1:37" ht="15" customHeight="1" x14ac:dyDescent="0.25">
      <c r="A105" s="43">
        <v>10</v>
      </c>
      <c r="B105" s="38" t="s">
        <v>115</v>
      </c>
      <c r="C105" s="9">
        <v>377</v>
      </c>
      <c r="D105" s="9">
        <v>82</v>
      </c>
      <c r="E105" s="9">
        <v>477</v>
      </c>
      <c r="F105" s="9">
        <v>128</v>
      </c>
      <c r="G105" s="9">
        <v>284</v>
      </c>
      <c r="H105" s="9">
        <v>126</v>
      </c>
      <c r="I105" s="22">
        <f t="shared" si="42"/>
        <v>1138</v>
      </c>
      <c r="J105" s="22">
        <f t="shared" si="43"/>
        <v>336</v>
      </c>
      <c r="K105" s="9"/>
      <c r="L105" s="9"/>
      <c r="M105" s="9"/>
      <c r="N105" s="9"/>
      <c r="O105" s="9"/>
      <c r="P105" s="9"/>
      <c r="Q105" s="22">
        <f t="shared" si="44"/>
        <v>0</v>
      </c>
      <c r="R105" s="22">
        <f t="shared" si="45"/>
        <v>0</v>
      </c>
      <c r="S105" s="9"/>
      <c r="T105" s="9"/>
      <c r="U105" s="9"/>
      <c r="V105" s="9"/>
      <c r="W105" s="9"/>
      <c r="X105" s="9"/>
      <c r="Y105" s="22">
        <f t="shared" si="46"/>
        <v>0</v>
      </c>
      <c r="Z105" s="22">
        <f t="shared" si="47"/>
        <v>0</v>
      </c>
      <c r="AA105" s="9"/>
      <c r="AB105" s="9"/>
      <c r="AC105" s="9"/>
      <c r="AD105" s="9"/>
      <c r="AE105" s="9"/>
      <c r="AF105" s="9"/>
      <c r="AG105" s="22">
        <f t="shared" si="25"/>
        <v>0</v>
      </c>
      <c r="AH105" s="22">
        <f t="shared" si="26"/>
        <v>0</v>
      </c>
      <c r="AI105" s="17">
        <f t="shared" si="27"/>
        <v>1138</v>
      </c>
      <c r="AJ105" s="17">
        <f t="shared" si="28"/>
        <v>336</v>
      </c>
      <c r="AK105" s="49"/>
    </row>
    <row r="106" spans="1:37" ht="15" customHeight="1" x14ac:dyDescent="0.25">
      <c r="A106" s="43">
        <v>11</v>
      </c>
      <c r="B106" s="38" t="s">
        <v>116</v>
      </c>
      <c r="C106" s="9">
        <v>24199</v>
      </c>
      <c r="D106" s="9">
        <v>7844</v>
      </c>
      <c r="E106" s="9">
        <v>32257</v>
      </c>
      <c r="F106" s="9">
        <v>25125</v>
      </c>
      <c r="G106" s="9">
        <v>14724</v>
      </c>
      <c r="H106" s="9">
        <v>14424</v>
      </c>
      <c r="I106" s="22">
        <f t="shared" si="42"/>
        <v>71180</v>
      </c>
      <c r="J106" s="22">
        <f t="shared" si="43"/>
        <v>47393</v>
      </c>
      <c r="K106" s="9"/>
      <c r="L106" s="9"/>
      <c r="M106" s="9"/>
      <c r="N106" s="9"/>
      <c r="O106" s="9"/>
      <c r="P106" s="9"/>
      <c r="Q106" s="22">
        <f t="shared" si="44"/>
        <v>0</v>
      </c>
      <c r="R106" s="22">
        <f t="shared" si="45"/>
        <v>0</v>
      </c>
      <c r="S106" s="9"/>
      <c r="T106" s="9"/>
      <c r="U106" s="9"/>
      <c r="V106" s="9"/>
      <c r="W106" s="9"/>
      <c r="X106" s="9"/>
      <c r="Y106" s="22">
        <f t="shared" si="46"/>
        <v>0</v>
      </c>
      <c r="Z106" s="22">
        <f t="shared" si="47"/>
        <v>0</v>
      </c>
      <c r="AA106" s="9"/>
      <c r="AB106" s="9"/>
      <c r="AC106" s="9"/>
      <c r="AD106" s="9"/>
      <c r="AE106" s="9"/>
      <c r="AF106" s="9"/>
      <c r="AG106" s="22">
        <f t="shared" si="25"/>
        <v>0</v>
      </c>
      <c r="AH106" s="22">
        <f t="shared" si="26"/>
        <v>0</v>
      </c>
      <c r="AI106" s="17">
        <f t="shared" si="27"/>
        <v>71180</v>
      </c>
      <c r="AJ106" s="17">
        <f t="shared" si="28"/>
        <v>47393</v>
      </c>
      <c r="AK106" s="49"/>
    </row>
    <row r="107" spans="1:37" ht="15" customHeight="1" x14ac:dyDescent="0.25">
      <c r="A107" s="43">
        <v>12</v>
      </c>
      <c r="B107" s="38" t="s">
        <v>117</v>
      </c>
      <c r="C107" s="9">
        <v>786</v>
      </c>
      <c r="D107" s="9">
        <v>216</v>
      </c>
      <c r="E107" s="9">
        <v>802</v>
      </c>
      <c r="F107" s="9">
        <v>251</v>
      </c>
      <c r="G107" s="9">
        <v>503</v>
      </c>
      <c r="H107" s="9">
        <v>326</v>
      </c>
      <c r="I107" s="22">
        <f t="shared" si="42"/>
        <v>2091</v>
      </c>
      <c r="J107" s="22">
        <f t="shared" si="43"/>
        <v>793</v>
      </c>
      <c r="K107" s="9"/>
      <c r="L107" s="9"/>
      <c r="M107" s="9"/>
      <c r="N107" s="9"/>
      <c r="O107" s="9"/>
      <c r="P107" s="9"/>
      <c r="Q107" s="22">
        <f t="shared" si="44"/>
        <v>0</v>
      </c>
      <c r="R107" s="22">
        <f t="shared" si="45"/>
        <v>0</v>
      </c>
      <c r="S107" s="9"/>
      <c r="T107" s="9"/>
      <c r="U107" s="9"/>
      <c r="V107" s="9"/>
      <c r="W107" s="9"/>
      <c r="X107" s="9"/>
      <c r="Y107" s="22">
        <f t="shared" si="46"/>
        <v>0</v>
      </c>
      <c r="Z107" s="22">
        <f t="shared" si="47"/>
        <v>0</v>
      </c>
      <c r="AA107" s="9"/>
      <c r="AB107" s="9"/>
      <c r="AC107" s="9"/>
      <c r="AD107" s="9"/>
      <c r="AE107" s="9"/>
      <c r="AF107" s="9"/>
      <c r="AG107" s="22">
        <f t="shared" si="25"/>
        <v>0</v>
      </c>
      <c r="AH107" s="22">
        <f t="shared" si="26"/>
        <v>0</v>
      </c>
      <c r="AI107" s="17">
        <f t="shared" si="27"/>
        <v>2091</v>
      </c>
      <c r="AJ107" s="17">
        <f t="shared" si="28"/>
        <v>793</v>
      </c>
      <c r="AK107" s="49"/>
    </row>
    <row r="108" spans="1:37" ht="15" customHeight="1" x14ac:dyDescent="0.25">
      <c r="A108" s="43">
        <v>13</v>
      </c>
      <c r="B108" s="38" t="s">
        <v>184</v>
      </c>
      <c r="C108" s="9">
        <v>228</v>
      </c>
      <c r="D108" s="9">
        <v>167</v>
      </c>
      <c r="E108" s="9">
        <v>567</v>
      </c>
      <c r="F108" s="9">
        <v>287</v>
      </c>
      <c r="G108" s="9">
        <v>437</v>
      </c>
      <c r="H108" s="9">
        <v>300</v>
      </c>
      <c r="I108" s="22">
        <f t="shared" si="42"/>
        <v>1232</v>
      </c>
      <c r="J108" s="22">
        <f t="shared" si="43"/>
        <v>754</v>
      </c>
      <c r="K108" s="9"/>
      <c r="L108" s="9"/>
      <c r="M108" s="9"/>
      <c r="N108" s="9"/>
      <c r="O108" s="9"/>
      <c r="P108" s="9"/>
      <c r="Q108" s="22">
        <f t="shared" si="44"/>
        <v>0</v>
      </c>
      <c r="R108" s="22">
        <f t="shared" si="45"/>
        <v>0</v>
      </c>
      <c r="S108" s="9"/>
      <c r="T108" s="9"/>
      <c r="U108" s="9"/>
      <c r="V108" s="9"/>
      <c r="W108" s="9"/>
      <c r="X108" s="9"/>
      <c r="Y108" s="22">
        <f t="shared" si="46"/>
        <v>0</v>
      </c>
      <c r="Z108" s="22">
        <f t="shared" si="47"/>
        <v>0</v>
      </c>
      <c r="AA108" s="9"/>
      <c r="AB108" s="9"/>
      <c r="AC108" s="9"/>
      <c r="AD108" s="9"/>
      <c r="AE108" s="9"/>
      <c r="AF108" s="9"/>
      <c r="AG108" s="22">
        <f t="shared" si="25"/>
        <v>0</v>
      </c>
      <c r="AH108" s="22">
        <f t="shared" si="26"/>
        <v>0</v>
      </c>
      <c r="AI108" s="17">
        <f t="shared" si="27"/>
        <v>1232</v>
      </c>
      <c r="AJ108" s="17">
        <f t="shared" si="28"/>
        <v>754</v>
      </c>
      <c r="AK108" s="49"/>
    </row>
    <row r="109" spans="1:37" ht="15" customHeight="1" x14ac:dyDescent="0.25">
      <c r="A109" s="43">
        <v>14</v>
      </c>
      <c r="B109" s="38" t="s">
        <v>118</v>
      </c>
      <c r="C109" s="9">
        <v>0</v>
      </c>
      <c r="D109" s="9">
        <v>0</v>
      </c>
      <c r="E109" s="9">
        <v>0</v>
      </c>
      <c r="F109" s="9">
        <v>2</v>
      </c>
      <c r="G109" s="9">
        <v>0</v>
      </c>
      <c r="H109" s="9">
        <v>1</v>
      </c>
      <c r="I109" s="22">
        <f t="shared" si="42"/>
        <v>0</v>
      </c>
      <c r="J109" s="22">
        <f t="shared" si="43"/>
        <v>3</v>
      </c>
      <c r="K109" s="9"/>
      <c r="L109" s="9"/>
      <c r="M109" s="9"/>
      <c r="N109" s="9"/>
      <c r="O109" s="9"/>
      <c r="P109" s="9"/>
      <c r="Q109" s="22">
        <f t="shared" si="44"/>
        <v>0</v>
      </c>
      <c r="R109" s="22">
        <f t="shared" si="45"/>
        <v>0</v>
      </c>
      <c r="S109" s="9"/>
      <c r="T109" s="9"/>
      <c r="U109" s="9"/>
      <c r="V109" s="9"/>
      <c r="W109" s="9"/>
      <c r="X109" s="9"/>
      <c r="Y109" s="22">
        <f t="shared" si="46"/>
        <v>0</v>
      </c>
      <c r="Z109" s="22">
        <f t="shared" si="47"/>
        <v>0</v>
      </c>
      <c r="AA109" s="9"/>
      <c r="AB109" s="9"/>
      <c r="AC109" s="9"/>
      <c r="AD109" s="9"/>
      <c r="AE109" s="9"/>
      <c r="AF109" s="9"/>
      <c r="AG109" s="22">
        <f t="shared" si="25"/>
        <v>0</v>
      </c>
      <c r="AH109" s="22">
        <f t="shared" si="26"/>
        <v>0</v>
      </c>
      <c r="AI109" s="17">
        <f t="shared" si="27"/>
        <v>0</v>
      </c>
      <c r="AJ109" s="17">
        <f t="shared" si="28"/>
        <v>3</v>
      </c>
      <c r="AK109" s="49"/>
    </row>
    <row r="110" spans="1:37" ht="15" customHeight="1" x14ac:dyDescent="0.25">
      <c r="A110" s="43">
        <v>15</v>
      </c>
      <c r="B110" s="38" t="s">
        <v>193</v>
      </c>
      <c r="C110" s="9"/>
      <c r="D110" s="9"/>
      <c r="E110" s="9"/>
      <c r="F110" s="9"/>
      <c r="G110" s="9"/>
      <c r="H110" s="9"/>
      <c r="I110" s="22">
        <f t="shared" si="42"/>
        <v>0</v>
      </c>
      <c r="J110" s="22">
        <f t="shared" si="43"/>
        <v>0</v>
      </c>
      <c r="K110" s="9"/>
      <c r="L110" s="9"/>
      <c r="M110" s="9"/>
      <c r="N110" s="9"/>
      <c r="O110" s="9"/>
      <c r="P110" s="9"/>
      <c r="Q110" s="22">
        <f t="shared" si="44"/>
        <v>0</v>
      </c>
      <c r="R110" s="22">
        <f t="shared" si="45"/>
        <v>0</v>
      </c>
      <c r="S110" s="9"/>
      <c r="T110" s="9"/>
      <c r="U110" s="9"/>
      <c r="V110" s="9"/>
      <c r="W110" s="9"/>
      <c r="X110" s="9"/>
      <c r="Y110" s="22">
        <f t="shared" si="46"/>
        <v>0</v>
      </c>
      <c r="Z110" s="22">
        <f t="shared" si="47"/>
        <v>0</v>
      </c>
      <c r="AA110" s="9"/>
      <c r="AB110" s="9"/>
      <c r="AC110" s="96"/>
      <c r="AD110" s="96"/>
      <c r="AE110" s="9"/>
      <c r="AF110" s="9"/>
      <c r="AG110" s="22">
        <f t="shared" si="25"/>
        <v>0</v>
      </c>
      <c r="AH110" s="22">
        <f t="shared" si="26"/>
        <v>0</v>
      </c>
      <c r="AI110" s="17">
        <f t="shared" si="27"/>
        <v>0</v>
      </c>
      <c r="AJ110" s="17">
        <f t="shared" si="28"/>
        <v>0</v>
      </c>
      <c r="AK110" s="49"/>
    </row>
    <row r="111" spans="1:37" ht="15" customHeight="1" x14ac:dyDescent="0.25">
      <c r="A111" s="43">
        <v>16</v>
      </c>
      <c r="B111" s="38" t="s">
        <v>218</v>
      </c>
      <c r="C111" s="9">
        <v>323</v>
      </c>
      <c r="D111" s="9">
        <v>287</v>
      </c>
      <c r="E111" s="9">
        <v>284</v>
      </c>
      <c r="F111" s="9">
        <v>350</v>
      </c>
      <c r="G111" s="9">
        <v>287</v>
      </c>
      <c r="H111" s="9">
        <v>383</v>
      </c>
      <c r="I111" s="22">
        <f t="shared" si="42"/>
        <v>894</v>
      </c>
      <c r="J111" s="22">
        <f t="shared" si="43"/>
        <v>1020</v>
      </c>
      <c r="K111" s="9"/>
      <c r="L111" s="9"/>
      <c r="M111" s="9"/>
      <c r="N111" s="9"/>
      <c r="O111" s="9"/>
      <c r="P111" s="9"/>
      <c r="Q111" s="22">
        <f t="shared" si="44"/>
        <v>0</v>
      </c>
      <c r="R111" s="22">
        <f t="shared" si="45"/>
        <v>0</v>
      </c>
      <c r="S111" s="9"/>
      <c r="T111" s="9"/>
      <c r="U111" s="9"/>
      <c r="V111" s="9"/>
      <c r="W111" s="9"/>
      <c r="X111" s="9"/>
      <c r="Y111" s="22">
        <f t="shared" si="46"/>
        <v>0</v>
      </c>
      <c r="Z111" s="22">
        <f t="shared" si="47"/>
        <v>0</v>
      </c>
      <c r="AA111" s="9"/>
      <c r="AB111" s="9"/>
      <c r="AC111" s="9"/>
      <c r="AD111" s="9"/>
      <c r="AE111" s="9"/>
      <c r="AF111" s="9"/>
      <c r="AG111" s="22">
        <f t="shared" si="25"/>
        <v>0</v>
      </c>
      <c r="AH111" s="22">
        <f t="shared" si="26"/>
        <v>0</v>
      </c>
      <c r="AI111" s="17">
        <f t="shared" si="27"/>
        <v>894</v>
      </c>
      <c r="AJ111" s="17">
        <f t="shared" si="28"/>
        <v>1020</v>
      </c>
      <c r="AK111" s="49"/>
    </row>
    <row r="112" spans="1:37" ht="15" customHeight="1" x14ac:dyDescent="0.25">
      <c r="A112" s="43">
        <v>17</v>
      </c>
      <c r="B112" s="38" t="s">
        <v>105</v>
      </c>
      <c r="C112" s="9">
        <v>634</v>
      </c>
      <c r="D112" s="9">
        <v>138</v>
      </c>
      <c r="E112" s="9">
        <v>1095</v>
      </c>
      <c r="F112" s="9">
        <v>475</v>
      </c>
      <c r="G112" s="9">
        <v>697</v>
      </c>
      <c r="H112" s="9">
        <v>205</v>
      </c>
      <c r="I112" s="22">
        <f t="shared" si="42"/>
        <v>2426</v>
      </c>
      <c r="J112" s="22">
        <f t="shared" si="43"/>
        <v>818</v>
      </c>
      <c r="K112" s="9"/>
      <c r="L112" s="9"/>
      <c r="M112" s="9"/>
      <c r="N112" s="9"/>
      <c r="O112" s="9"/>
      <c r="P112" s="9"/>
      <c r="Q112" s="22">
        <f t="shared" si="44"/>
        <v>0</v>
      </c>
      <c r="R112" s="22">
        <f t="shared" si="45"/>
        <v>0</v>
      </c>
      <c r="S112" s="9"/>
      <c r="T112" s="9"/>
      <c r="U112" s="9"/>
      <c r="V112" s="9"/>
      <c r="W112" s="9"/>
      <c r="X112" s="9"/>
      <c r="Y112" s="22">
        <f t="shared" si="46"/>
        <v>0</v>
      </c>
      <c r="Z112" s="22">
        <f t="shared" si="47"/>
        <v>0</v>
      </c>
      <c r="AA112" s="9"/>
      <c r="AB112" s="9"/>
      <c r="AC112" s="9"/>
      <c r="AD112" s="9"/>
      <c r="AE112" s="9"/>
      <c r="AF112" s="9"/>
      <c r="AG112" s="22">
        <f t="shared" si="25"/>
        <v>0</v>
      </c>
      <c r="AH112" s="22">
        <f t="shared" si="26"/>
        <v>0</v>
      </c>
      <c r="AI112" s="17">
        <f t="shared" si="27"/>
        <v>2426</v>
      </c>
      <c r="AJ112" s="17">
        <f t="shared" si="28"/>
        <v>818</v>
      </c>
      <c r="AK112" s="49"/>
    </row>
    <row r="113" spans="1:37" ht="15" customHeight="1" x14ac:dyDescent="0.25">
      <c r="A113" s="43">
        <v>18</v>
      </c>
      <c r="B113" s="38" t="s">
        <v>89</v>
      </c>
      <c r="C113" s="9">
        <v>8659</v>
      </c>
      <c r="D113" s="9">
        <v>2819</v>
      </c>
      <c r="E113" s="9">
        <v>12159</v>
      </c>
      <c r="F113" s="9">
        <v>7281</v>
      </c>
      <c r="G113" s="9">
        <v>7943</v>
      </c>
      <c r="H113" s="9">
        <v>4313</v>
      </c>
      <c r="I113" s="22">
        <f t="shared" si="42"/>
        <v>28761</v>
      </c>
      <c r="J113" s="22">
        <f t="shared" si="43"/>
        <v>14413</v>
      </c>
      <c r="K113" s="9"/>
      <c r="L113" s="9"/>
      <c r="M113" s="9"/>
      <c r="N113" s="9"/>
      <c r="O113" s="9"/>
      <c r="P113" s="9"/>
      <c r="Q113" s="22">
        <f t="shared" si="44"/>
        <v>0</v>
      </c>
      <c r="R113" s="22">
        <f t="shared" si="45"/>
        <v>0</v>
      </c>
      <c r="S113" s="9"/>
      <c r="T113" s="9"/>
      <c r="U113" s="9"/>
      <c r="V113" s="9"/>
      <c r="W113" s="9"/>
      <c r="X113" s="9"/>
      <c r="Y113" s="22">
        <f t="shared" si="46"/>
        <v>0</v>
      </c>
      <c r="Z113" s="22">
        <f t="shared" si="47"/>
        <v>0</v>
      </c>
      <c r="AA113" s="9"/>
      <c r="AB113" s="9"/>
      <c r="AC113" s="9"/>
      <c r="AD113" s="9"/>
      <c r="AE113" s="9"/>
      <c r="AF113" s="9"/>
      <c r="AG113" s="22">
        <f t="shared" si="25"/>
        <v>0</v>
      </c>
      <c r="AH113" s="22">
        <f t="shared" si="26"/>
        <v>0</v>
      </c>
      <c r="AI113" s="17">
        <f t="shared" si="27"/>
        <v>28761</v>
      </c>
      <c r="AJ113" s="17">
        <f t="shared" si="28"/>
        <v>14413</v>
      </c>
      <c r="AK113" s="49"/>
    </row>
    <row r="114" spans="1:37" ht="15" customHeight="1" x14ac:dyDescent="0.25">
      <c r="A114" s="43">
        <v>19</v>
      </c>
      <c r="B114" s="38" t="s">
        <v>106</v>
      </c>
      <c r="C114" s="9"/>
      <c r="D114" s="9"/>
      <c r="E114" s="9"/>
      <c r="F114" s="9"/>
      <c r="G114" s="9"/>
      <c r="H114" s="9"/>
      <c r="I114" s="22">
        <f t="shared" si="42"/>
        <v>0</v>
      </c>
      <c r="J114" s="22">
        <f t="shared" si="43"/>
        <v>0</v>
      </c>
      <c r="K114" s="9"/>
      <c r="L114" s="9"/>
      <c r="M114" s="9"/>
      <c r="N114" s="9"/>
      <c r="O114" s="9"/>
      <c r="P114" s="9"/>
      <c r="Q114" s="22">
        <f t="shared" si="44"/>
        <v>0</v>
      </c>
      <c r="R114" s="22">
        <f t="shared" si="45"/>
        <v>0</v>
      </c>
      <c r="S114" s="9"/>
      <c r="T114" s="9"/>
      <c r="U114" s="9"/>
      <c r="V114" s="9"/>
      <c r="W114" s="9"/>
      <c r="X114" s="9"/>
      <c r="Y114" s="22">
        <f t="shared" si="46"/>
        <v>0</v>
      </c>
      <c r="Z114" s="22">
        <f t="shared" si="47"/>
        <v>0</v>
      </c>
      <c r="AA114" s="9"/>
      <c r="AB114" s="9"/>
      <c r="AC114" s="9"/>
      <c r="AD114" s="9"/>
      <c r="AE114" s="9"/>
      <c r="AF114" s="9"/>
      <c r="AG114" s="22">
        <f t="shared" si="25"/>
        <v>0</v>
      </c>
      <c r="AH114" s="22">
        <f t="shared" si="26"/>
        <v>0</v>
      </c>
      <c r="AI114" s="17">
        <f t="shared" si="27"/>
        <v>0</v>
      </c>
      <c r="AJ114" s="17">
        <f t="shared" si="28"/>
        <v>0</v>
      </c>
      <c r="AK114" s="49"/>
    </row>
    <row r="115" spans="1:37" ht="15" customHeight="1" x14ac:dyDescent="0.25">
      <c r="A115" s="43">
        <v>20</v>
      </c>
      <c r="B115" s="38" t="s">
        <v>186</v>
      </c>
      <c r="C115" s="9"/>
      <c r="D115" s="9"/>
      <c r="E115" s="9"/>
      <c r="F115" s="9"/>
      <c r="G115" s="9"/>
      <c r="H115" s="9"/>
      <c r="I115" s="22">
        <f t="shared" si="42"/>
        <v>0</v>
      </c>
      <c r="J115" s="22">
        <f t="shared" si="43"/>
        <v>0</v>
      </c>
      <c r="K115" s="9"/>
      <c r="L115" s="9"/>
      <c r="M115" s="9"/>
      <c r="N115" s="9"/>
      <c r="O115" s="9"/>
      <c r="P115" s="9"/>
      <c r="Q115" s="22">
        <f t="shared" si="44"/>
        <v>0</v>
      </c>
      <c r="R115" s="22">
        <f t="shared" si="45"/>
        <v>0</v>
      </c>
      <c r="S115" s="9"/>
      <c r="T115" s="9"/>
      <c r="U115" s="9"/>
      <c r="V115" s="9"/>
      <c r="W115" s="9"/>
      <c r="X115" s="9"/>
      <c r="Y115" s="22">
        <f t="shared" si="46"/>
        <v>0</v>
      </c>
      <c r="Z115" s="22">
        <f t="shared" si="47"/>
        <v>0</v>
      </c>
      <c r="AA115" s="9"/>
      <c r="AB115" s="9"/>
      <c r="AC115" s="9"/>
      <c r="AD115" s="9"/>
      <c r="AE115" s="9"/>
      <c r="AF115" s="9"/>
      <c r="AG115" s="22">
        <f t="shared" si="25"/>
        <v>0</v>
      </c>
      <c r="AH115" s="22">
        <f t="shared" si="26"/>
        <v>0</v>
      </c>
      <c r="AI115" s="17">
        <f t="shared" si="27"/>
        <v>0</v>
      </c>
      <c r="AJ115" s="17">
        <f t="shared" si="28"/>
        <v>0</v>
      </c>
      <c r="AK115" s="49"/>
    </row>
    <row r="116" spans="1:37" ht="15" customHeight="1" x14ac:dyDescent="0.25">
      <c r="A116" s="43">
        <v>21</v>
      </c>
      <c r="B116" s="38" t="s">
        <v>132</v>
      </c>
      <c r="C116" s="9"/>
      <c r="D116" s="9"/>
      <c r="E116" s="9"/>
      <c r="F116" s="9"/>
      <c r="G116" s="9"/>
      <c r="H116" s="9"/>
      <c r="I116" s="22">
        <f t="shared" si="42"/>
        <v>0</v>
      </c>
      <c r="J116" s="22">
        <f t="shared" si="43"/>
        <v>0</v>
      </c>
      <c r="K116" s="9"/>
      <c r="L116" s="9"/>
      <c r="M116" s="9"/>
      <c r="N116" s="9"/>
      <c r="O116" s="9"/>
      <c r="P116" s="9"/>
      <c r="Q116" s="22">
        <f t="shared" si="44"/>
        <v>0</v>
      </c>
      <c r="R116" s="22">
        <f t="shared" si="45"/>
        <v>0</v>
      </c>
      <c r="S116" s="9"/>
      <c r="T116" s="9"/>
      <c r="U116" s="9"/>
      <c r="V116" s="9"/>
      <c r="W116" s="9"/>
      <c r="X116" s="9"/>
      <c r="Y116" s="22">
        <f t="shared" si="46"/>
        <v>0</v>
      </c>
      <c r="Z116" s="22">
        <f t="shared" si="47"/>
        <v>0</v>
      </c>
      <c r="AA116" s="9"/>
      <c r="AB116" s="9"/>
      <c r="AC116" s="9"/>
      <c r="AD116" s="9"/>
      <c r="AE116" s="9"/>
      <c r="AF116" s="9"/>
      <c r="AG116" s="22">
        <f t="shared" si="25"/>
        <v>0</v>
      </c>
      <c r="AH116" s="22">
        <f t="shared" si="26"/>
        <v>0</v>
      </c>
      <c r="AI116" s="17">
        <f t="shared" si="27"/>
        <v>0</v>
      </c>
      <c r="AJ116" s="17">
        <f t="shared" si="28"/>
        <v>0</v>
      </c>
      <c r="AK116" s="49"/>
    </row>
    <row r="117" spans="1:37" ht="15" customHeight="1" x14ac:dyDescent="0.25">
      <c r="A117" s="43">
        <v>22</v>
      </c>
      <c r="B117" s="38" t="s">
        <v>187</v>
      </c>
      <c r="C117" s="9"/>
      <c r="D117" s="9"/>
      <c r="E117" s="9"/>
      <c r="F117" s="9"/>
      <c r="G117" s="9"/>
      <c r="H117" s="9"/>
      <c r="I117" s="22">
        <f t="shared" si="42"/>
        <v>0</v>
      </c>
      <c r="J117" s="22">
        <f t="shared" si="43"/>
        <v>0</v>
      </c>
      <c r="K117" s="9"/>
      <c r="L117" s="9"/>
      <c r="M117" s="9"/>
      <c r="N117" s="9"/>
      <c r="O117" s="9"/>
      <c r="P117" s="9"/>
      <c r="Q117" s="22">
        <f t="shared" si="44"/>
        <v>0</v>
      </c>
      <c r="R117" s="22">
        <f t="shared" si="45"/>
        <v>0</v>
      </c>
      <c r="S117" s="9"/>
      <c r="T117" s="9"/>
      <c r="U117" s="9"/>
      <c r="V117" s="9"/>
      <c r="W117" s="9"/>
      <c r="X117" s="9"/>
      <c r="Y117" s="22">
        <f t="shared" si="46"/>
        <v>0</v>
      </c>
      <c r="Z117" s="22">
        <f t="shared" si="47"/>
        <v>0</v>
      </c>
      <c r="AA117" s="9"/>
      <c r="AB117" s="9"/>
      <c r="AC117" s="9"/>
      <c r="AD117" s="9"/>
      <c r="AE117" s="9"/>
      <c r="AF117" s="9"/>
      <c r="AG117" s="22">
        <f t="shared" ref="AG117:AG148" si="48">AA117+AC117+AE117</f>
        <v>0</v>
      </c>
      <c r="AH117" s="22">
        <f t="shared" ref="AH117:AH148" si="49">AB117+AD117+AF117</f>
        <v>0</v>
      </c>
      <c r="AI117" s="17">
        <f t="shared" ref="AI117:AI148" si="50">I117+Q117+Y117+AG117</f>
        <v>0</v>
      </c>
      <c r="AJ117" s="17">
        <f t="shared" ref="AJ117:AJ148" si="51">J117+R117+Z117+AH117</f>
        <v>0</v>
      </c>
      <c r="AK117" s="49"/>
    </row>
    <row r="118" spans="1:37" ht="15" customHeight="1" x14ac:dyDescent="0.25">
      <c r="A118" s="43">
        <v>23</v>
      </c>
      <c r="B118" s="38" t="s">
        <v>195</v>
      </c>
      <c r="C118" s="9"/>
      <c r="D118" s="9"/>
      <c r="E118" s="9"/>
      <c r="F118" s="9"/>
      <c r="G118" s="9"/>
      <c r="H118" s="9"/>
      <c r="I118" s="22">
        <f t="shared" si="42"/>
        <v>0</v>
      </c>
      <c r="J118" s="22">
        <f t="shared" si="43"/>
        <v>0</v>
      </c>
      <c r="K118" s="9"/>
      <c r="L118" s="9"/>
      <c r="M118" s="9"/>
      <c r="N118" s="9"/>
      <c r="O118" s="9"/>
      <c r="P118" s="9"/>
      <c r="Q118" s="22">
        <f t="shared" si="44"/>
        <v>0</v>
      </c>
      <c r="R118" s="22">
        <f t="shared" si="45"/>
        <v>0</v>
      </c>
      <c r="S118" s="9"/>
      <c r="T118" s="9"/>
      <c r="U118" s="9"/>
      <c r="V118" s="9"/>
      <c r="W118" s="9"/>
      <c r="X118" s="9"/>
      <c r="Y118" s="22">
        <f t="shared" si="46"/>
        <v>0</v>
      </c>
      <c r="Z118" s="22">
        <f t="shared" si="47"/>
        <v>0</v>
      </c>
      <c r="AA118" s="9"/>
      <c r="AB118" s="9"/>
      <c r="AC118" s="9"/>
      <c r="AD118" s="9"/>
      <c r="AE118" s="9"/>
      <c r="AF118" s="9"/>
      <c r="AG118" s="22">
        <f t="shared" si="48"/>
        <v>0</v>
      </c>
      <c r="AH118" s="22">
        <f t="shared" si="49"/>
        <v>0</v>
      </c>
      <c r="AI118" s="17">
        <f t="shared" si="50"/>
        <v>0</v>
      </c>
      <c r="AJ118" s="17">
        <f t="shared" si="51"/>
        <v>0</v>
      </c>
      <c r="AK118" s="49"/>
    </row>
    <row r="119" spans="1:37" ht="15" customHeight="1" x14ac:dyDescent="0.25">
      <c r="A119" s="43">
        <v>24</v>
      </c>
      <c r="B119" s="38" t="s">
        <v>196</v>
      </c>
      <c r="C119" s="9"/>
      <c r="D119" s="9"/>
      <c r="E119" s="9"/>
      <c r="F119" s="9"/>
      <c r="G119" s="9"/>
      <c r="H119" s="9"/>
      <c r="I119" s="22">
        <f t="shared" si="42"/>
        <v>0</v>
      </c>
      <c r="J119" s="22">
        <f t="shared" si="43"/>
        <v>0</v>
      </c>
      <c r="K119" s="9"/>
      <c r="L119" s="9"/>
      <c r="M119" s="9"/>
      <c r="N119" s="9"/>
      <c r="O119" s="9"/>
      <c r="P119" s="9"/>
      <c r="Q119" s="22">
        <f t="shared" si="44"/>
        <v>0</v>
      </c>
      <c r="R119" s="22">
        <f t="shared" si="45"/>
        <v>0</v>
      </c>
      <c r="S119" s="9"/>
      <c r="T119" s="9"/>
      <c r="U119" s="9"/>
      <c r="V119" s="9"/>
      <c r="W119" s="9"/>
      <c r="X119" s="9"/>
      <c r="Y119" s="22">
        <f t="shared" si="46"/>
        <v>0</v>
      </c>
      <c r="Z119" s="22">
        <f t="shared" si="47"/>
        <v>0</v>
      </c>
      <c r="AA119" s="9"/>
      <c r="AB119" s="9"/>
      <c r="AC119" s="9"/>
      <c r="AD119" s="9"/>
      <c r="AE119" s="9"/>
      <c r="AF119" s="9"/>
      <c r="AG119" s="22">
        <f t="shared" si="48"/>
        <v>0</v>
      </c>
      <c r="AH119" s="22">
        <f t="shared" si="49"/>
        <v>0</v>
      </c>
      <c r="AI119" s="17">
        <f t="shared" si="50"/>
        <v>0</v>
      </c>
      <c r="AJ119" s="17">
        <f t="shared" si="51"/>
        <v>0</v>
      </c>
      <c r="AK119" s="49"/>
    </row>
    <row r="120" spans="1:37" ht="15" customHeight="1" x14ac:dyDescent="0.25">
      <c r="A120" s="43">
        <v>25</v>
      </c>
      <c r="B120" s="38" t="s">
        <v>219</v>
      </c>
      <c r="C120" s="9"/>
      <c r="D120" s="9"/>
      <c r="E120" s="9"/>
      <c r="F120" s="9"/>
      <c r="G120" s="9"/>
      <c r="H120" s="9"/>
      <c r="I120" s="22">
        <f t="shared" si="42"/>
        <v>0</v>
      </c>
      <c r="J120" s="22">
        <f t="shared" si="43"/>
        <v>0</v>
      </c>
      <c r="K120" s="9"/>
      <c r="L120" s="9"/>
      <c r="M120" s="9"/>
      <c r="N120" s="9"/>
      <c r="O120" s="9"/>
      <c r="P120" s="9"/>
      <c r="Q120" s="22">
        <f t="shared" si="44"/>
        <v>0</v>
      </c>
      <c r="R120" s="22">
        <f t="shared" si="45"/>
        <v>0</v>
      </c>
      <c r="S120" s="9"/>
      <c r="T120" s="9"/>
      <c r="U120" s="9"/>
      <c r="V120" s="9"/>
      <c r="W120" s="9"/>
      <c r="X120" s="9"/>
      <c r="Y120" s="22">
        <f t="shared" si="46"/>
        <v>0</v>
      </c>
      <c r="Z120" s="22">
        <f t="shared" si="47"/>
        <v>0</v>
      </c>
      <c r="AA120" s="9"/>
      <c r="AB120" s="9"/>
      <c r="AC120" s="9"/>
      <c r="AD120" s="9"/>
      <c r="AE120" s="9"/>
      <c r="AF120" s="9"/>
      <c r="AG120" s="22">
        <f t="shared" si="48"/>
        <v>0</v>
      </c>
      <c r="AH120" s="22">
        <f t="shared" si="49"/>
        <v>0</v>
      </c>
      <c r="AI120" s="17">
        <f t="shared" si="50"/>
        <v>0</v>
      </c>
      <c r="AJ120" s="17">
        <f t="shared" si="51"/>
        <v>0</v>
      </c>
      <c r="AK120" s="49"/>
    </row>
    <row r="121" spans="1:37" ht="15" customHeight="1" x14ac:dyDescent="0.25">
      <c r="A121" s="43">
        <v>26</v>
      </c>
      <c r="B121" s="38" t="s">
        <v>107</v>
      </c>
      <c r="C121" s="9">
        <v>29</v>
      </c>
      <c r="D121" s="9">
        <v>222</v>
      </c>
      <c r="E121" s="9">
        <v>47</v>
      </c>
      <c r="F121" s="9">
        <v>319</v>
      </c>
      <c r="G121" s="9">
        <v>56</v>
      </c>
      <c r="H121" s="9">
        <v>383</v>
      </c>
      <c r="I121" s="22">
        <f t="shared" si="42"/>
        <v>132</v>
      </c>
      <c r="J121" s="22">
        <f t="shared" si="43"/>
        <v>924</v>
      </c>
      <c r="K121" s="9"/>
      <c r="L121" s="9"/>
      <c r="M121" s="9"/>
      <c r="N121" s="9"/>
      <c r="O121" s="9"/>
      <c r="P121" s="9"/>
      <c r="Q121" s="22">
        <f t="shared" si="44"/>
        <v>0</v>
      </c>
      <c r="R121" s="22">
        <f t="shared" si="45"/>
        <v>0</v>
      </c>
      <c r="S121" s="9"/>
      <c r="T121" s="9"/>
      <c r="U121" s="9"/>
      <c r="V121" s="9"/>
      <c r="W121" s="9"/>
      <c r="X121" s="9"/>
      <c r="Y121" s="22">
        <f t="shared" si="46"/>
        <v>0</v>
      </c>
      <c r="Z121" s="22">
        <f t="shared" si="47"/>
        <v>0</v>
      </c>
      <c r="AA121" s="9"/>
      <c r="AB121" s="9"/>
      <c r="AC121" s="9"/>
      <c r="AD121" s="9"/>
      <c r="AE121" s="9"/>
      <c r="AF121" s="9"/>
      <c r="AG121" s="22">
        <f t="shared" si="48"/>
        <v>0</v>
      </c>
      <c r="AH121" s="22">
        <f t="shared" si="49"/>
        <v>0</v>
      </c>
      <c r="AI121" s="17">
        <f t="shared" si="50"/>
        <v>132</v>
      </c>
      <c r="AJ121" s="17">
        <f t="shared" si="51"/>
        <v>924</v>
      </c>
      <c r="AK121" s="49"/>
    </row>
    <row r="122" spans="1:37" ht="15" customHeight="1" x14ac:dyDescent="0.25">
      <c r="A122" s="43">
        <v>27</v>
      </c>
      <c r="B122" s="38" t="s">
        <v>176</v>
      </c>
      <c r="C122" s="9">
        <v>3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22">
        <f t="shared" si="42"/>
        <v>3</v>
      </c>
      <c r="J122" s="22">
        <f t="shared" si="43"/>
        <v>0</v>
      </c>
      <c r="K122" s="9"/>
      <c r="L122" s="9"/>
      <c r="M122" s="9"/>
      <c r="N122" s="9"/>
      <c r="O122" s="9"/>
      <c r="P122" s="9"/>
      <c r="Q122" s="22">
        <f t="shared" si="44"/>
        <v>0</v>
      </c>
      <c r="R122" s="22">
        <f t="shared" si="45"/>
        <v>0</v>
      </c>
      <c r="S122" s="9"/>
      <c r="T122" s="9"/>
      <c r="U122" s="9"/>
      <c r="V122" s="9"/>
      <c r="W122" s="9"/>
      <c r="X122" s="9"/>
      <c r="Y122" s="22">
        <f t="shared" si="46"/>
        <v>0</v>
      </c>
      <c r="Z122" s="22">
        <f t="shared" si="47"/>
        <v>0</v>
      </c>
      <c r="AA122" s="9"/>
      <c r="AB122" s="9"/>
      <c r="AC122" s="9"/>
      <c r="AD122" s="9"/>
      <c r="AE122" s="9"/>
      <c r="AF122" s="9"/>
      <c r="AG122" s="22">
        <f t="shared" si="48"/>
        <v>0</v>
      </c>
      <c r="AH122" s="22">
        <f t="shared" si="49"/>
        <v>0</v>
      </c>
      <c r="AI122" s="17">
        <f t="shared" si="50"/>
        <v>3</v>
      </c>
      <c r="AJ122" s="17">
        <f t="shared" si="51"/>
        <v>0</v>
      </c>
      <c r="AK122" s="49"/>
    </row>
    <row r="123" spans="1:37" ht="15" customHeight="1" x14ac:dyDescent="0.25">
      <c r="A123" s="43">
        <v>28</v>
      </c>
      <c r="B123" s="38" t="s">
        <v>188</v>
      </c>
      <c r="C123" s="9"/>
      <c r="D123" s="9"/>
      <c r="E123" s="9"/>
      <c r="F123" s="9"/>
      <c r="G123" s="9"/>
      <c r="H123" s="9"/>
      <c r="I123" s="22">
        <f t="shared" si="42"/>
        <v>0</v>
      </c>
      <c r="J123" s="22">
        <f t="shared" si="43"/>
        <v>0</v>
      </c>
      <c r="K123" s="9"/>
      <c r="L123" s="9"/>
      <c r="M123" s="9"/>
      <c r="N123" s="9"/>
      <c r="O123" s="9"/>
      <c r="P123" s="9"/>
      <c r="Q123" s="22">
        <f t="shared" si="44"/>
        <v>0</v>
      </c>
      <c r="R123" s="22">
        <f t="shared" si="45"/>
        <v>0</v>
      </c>
      <c r="S123" s="9"/>
      <c r="T123" s="9"/>
      <c r="U123" s="9"/>
      <c r="V123" s="9"/>
      <c r="W123" s="9"/>
      <c r="X123" s="9"/>
      <c r="Y123" s="22">
        <f t="shared" si="46"/>
        <v>0</v>
      </c>
      <c r="Z123" s="22">
        <f t="shared" si="47"/>
        <v>0</v>
      </c>
      <c r="AA123" s="9"/>
      <c r="AB123" s="9"/>
      <c r="AC123" s="9"/>
      <c r="AD123" s="9"/>
      <c r="AE123" s="9"/>
      <c r="AF123" s="9"/>
      <c r="AG123" s="22">
        <f t="shared" si="48"/>
        <v>0</v>
      </c>
      <c r="AH123" s="22">
        <f t="shared" si="49"/>
        <v>0</v>
      </c>
      <c r="AI123" s="17">
        <f t="shared" si="50"/>
        <v>0</v>
      </c>
      <c r="AJ123" s="17">
        <f t="shared" si="51"/>
        <v>0</v>
      </c>
      <c r="AK123" s="49"/>
    </row>
    <row r="124" spans="1:37" ht="15" customHeight="1" x14ac:dyDescent="0.25">
      <c r="A124" s="43">
        <v>29</v>
      </c>
      <c r="B124" s="38" t="s">
        <v>189</v>
      </c>
      <c r="C124" s="9"/>
      <c r="D124" s="9"/>
      <c r="E124" s="9"/>
      <c r="F124" s="9"/>
      <c r="G124" s="9"/>
      <c r="H124" s="9"/>
      <c r="I124" s="22">
        <f t="shared" si="42"/>
        <v>0</v>
      </c>
      <c r="J124" s="22">
        <f t="shared" si="43"/>
        <v>0</v>
      </c>
      <c r="K124" s="9"/>
      <c r="L124" s="9"/>
      <c r="M124" s="9"/>
      <c r="N124" s="9"/>
      <c r="O124" s="9"/>
      <c r="P124" s="9"/>
      <c r="Q124" s="22">
        <f t="shared" si="44"/>
        <v>0</v>
      </c>
      <c r="R124" s="22">
        <f t="shared" si="45"/>
        <v>0</v>
      </c>
      <c r="S124" s="9"/>
      <c r="T124" s="9"/>
      <c r="U124" s="9"/>
      <c r="V124" s="9"/>
      <c r="W124" s="9"/>
      <c r="X124" s="9"/>
      <c r="Y124" s="22">
        <f t="shared" si="46"/>
        <v>0</v>
      </c>
      <c r="Z124" s="22">
        <f t="shared" si="47"/>
        <v>0</v>
      </c>
      <c r="AA124" s="9"/>
      <c r="AB124" s="9"/>
      <c r="AC124" s="9"/>
      <c r="AD124" s="9"/>
      <c r="AE124" s="9"/>
      <c r="AF124" s="9"/>
      <c r="AG124" s="22">
        <f t="shared" si="48"/>
        <v>0</v>
      </c>
      <c r="AH124" s="22">
        <f t="shared" si="49"/>
        <v>0</v>
      </c>
      <c r="AI124" s="17">
        <f t="shared" si="50"/>
        <v>0</v>
      </c>
      <c r="AJ124" s="17">
        <f t="shared" si="51"/>
        <v>0</v>
      </c>
      <c r="AK124" s="49"/>
    </row>
    <row r="125" spans="1:37" ht="15" customHeight="1" x14ac:dyDescent="0.25">
      <c r="A125" s="43">
        <v>30</v>
      </c>
      <c r="B125" s="38" t="s">
        <v>197</v>
      </c>
      <c r="C125" s="9"/>
      <c r="D125" s="9"/>
      <c r="E125" s="9"/>
      <c r="F125" s="9"/>
      <c r="G125" s="9"/>
      <c r="H125" s="9"/>
      <c r="I125" s="22">
        <f t="shared" si="42"/>
        <v>0</v>
      </c>
      <c r="J125" s="22">
        <f t="shared" si="43"/>
        <v>0</v>
      </c>
      <c r="K125" s="9"/>
      <c r="L125" s="9"/>
      <c r="M125" s="9"/>
      <c r="N125" s="9"/>
      <c r="O125" s="9"/>
      <c r="P125" s="9"/>
      <c r="Q125" s="22">
        <f t="shared" si="44"/>
        <v>0</v>
      </c>
      <c r="R125" s="22">
        <f t="shared" si="45"/>
        <v>0</v>
      </c>
      <c r="S125" s="9"/>
      <c r="T125" s="9"/>
      <c r="U125" s="9"/>
      <c r="V125" s="9"/>
      <c r="W125" s="9"/>
      <c r="X125" s="9"/>
      <c r="Y125" s="22">
        <f t="shared" si="46"/>
        <v>0</v>
      </c>
      <c r="Z125" s="22">
        <f t="shared" si="47"/>
        <v>0</v>
      </c>
      <c r="AA125" s="9"/>
      <c r="AB125" s="9"/>
      <c r="AC125" s="9"/>
      <c r="AD125" s="9"/>
      <c r="AE125" s="9"/>
      <c r="AF125" s="9"/>
      <c r="AG125" s="22">
        <f t="shared" si="48"/>
        <v>0</v>
      </c>
      <c r="AH125" s="22">
        <f t="shared" si="49"/>
        <v>0</v>
      </c>
      <c r="AI125" s="17">
        <f t="shared" si="50"/>
        <v>0</v>
      </c>
      <c r="AJ125" s="17">
        <f t="shared" si="51"/>
        <v>0</v>
      </c>
      <c r="AK125" s="49"/>
    </row>
    <row r="126" spans="1:37" ht="15" customHeight="1" x14ac:dyDescent="0.25">
      <c r="A126" s="43">
        <v>31</v>
      </c>
      <c r="B126" s="38" t="s">
        <v>108</v>
      </c>
      <c r="C126" s="9">
        <v>1</v>
      </c>
      <c r="D126" s="9">
        <v>3</v>
      </c>
      <c r="E126" s="9">
        <v>0</v>
      </c>
      <c r="F126" s="9">
        <v>0</v>
      </c>
      <c r="G126" s="9">
        <v>0</v>
      </c>
      <c r="H126" s="9">
        <v>0</v>
      </c>
      <c r="I126" s="22">
        <f t="shared" si="42"/>
        <v>1</v>
      </c>
      <c r="J126" s="22">
        <f t="shared" si="43"/>
        <v>3</v>
      </c>
      <c r="K126" s="9"/>
      <c r="L126" s="9"/>
      <c r="M126" s="9"/>
      <c r="N126" s="9"/>
      <c r="O126" s="9"/>
      <c r="P126" s="9"/>
      <c r="Q126" s="22">
        <f t="shared" si="44"/>
        <v>0</v>
      </c>
      <c r="R126" s="22">
        <f t="shared" si="45"/>
        <v>0</v>
      </c>
      <c r="S126" s="9"/>
      <c r="T126" s="9"/>
      <c r="U126" s="9"/>
      <c r="V126" s="9"/>
      <c r="W126" s="9"/>
      <c r="X126" s="9"/>
      <c r="Y126" s="22">
        <f t="shared" si="46"/>
        <v>0</v>
      </c>
      <c r="Z126" s="22">
        <f t="shared" si="47"/>
        <v>0</v>
      </c>
      <c r="AA126" s="9"/>
      <c r="AB126" s="9"/>
      <c r="AC126" s="9"/>
      <c r="AD126" s="9"/>
      <c r="AE126" s="9"/>
      <c r="AF126" s="9"/>
      <c r="AG126" s="22">
        <f t="shared" si="48"/>
        <v>0</v>
      </c>
      <c r="AH126" s="22">
        <f t="shared" si="49"/>
        <v>0</v>
      </c>
      <c r="AI126" s="17">
        <f t="shared" si="50"/>
        <v>1</v>
      </c>
      <c r="AJ126" s="17">
        <f t="shared" si="51"/>
        <v>3</v>
      </c>
      <c r="AK126" s="49"/>
    </row>
    <row r="127" spans="1:37" ht="15" customHeight="1" x14ac:dyDescent="0.25">
      <c r="A127" s="43">
        <v>32</v>
      </c>
      <c r="B127" s="38" t="s">
        <v>177</v>
      </c>
      <c r="C127" s="9">
        <v>0</v>
      </c>
      <c r="D127" s="9">
        <v>4</v>
      </c>
      <c r="E127" s="9">
        <v>0</v>
      </c>
      <c r="F127" s="9">
        <v>0</v>
      </c>
      <c r="G127" s="9">
        <v>0</v>
      </c>
      <c r="H127" s="9">
        <v>2</v>
      </c>
      <c r="I127" s="22">
        <f t="shared" si="42"/>
        <v>0</v>
      </c>
      <c r="J127" s="22">
        <f t="shared" si="43"/>
        <v>6</v>
      </c>
      <c r="K127" s="9"/>
      <c r="L127" s="9"/>
      <c r="M127" s="9"/>
      <c r="N127" s="9"/>
      <c r="O127" s="9"/>
      <c r="P127" s="9"/>
      <c r="Q127" s="22">
        <f t="shared" si="44"/>
        <v>0</v>
      </c>
      <c r="R127" s="22">
        <f t="shared" si="45"/>
        <v>0</v>
      </c>
      <c r="S127" s="9"/>
      <c r="T127" s="9"/>
      <c r="U127" s="9"/>
      <c r="V127" s="9"/>
      <c r="W127" s="9"/>
      <c r="X127" s="9"/>
      <c r="Y127" s="22">
        <f t="shared" si="46"/>
        <v>0</v>
      </c>
      <c r="Z127" s="22">
        <f t="shared" si="47"/>
        <v>0</v>
      </c>
      <c r="AA127" s="9"/>
      <c r="AB127" s="9"/>
      <c r="AC127" s="9"/>
      <c r="AD127" s="9"/>
      <c r="AE127" s="9"/>
      <c r="AF127" s="9"/>
      <c r="AG127" s="22">
        <f t="shared" si="48"/>
        <v>0</v>
      </c>
      <c r="AH127" s="22">
        <f t="shared" si="49"/>
        <v>0</v>
      </c>
      <c r="AI127" s="17">
        <f t="shared" si="50"/>
        <v>0</v>
      </c>
      <c r="AJ127" s="17">
        <f t="shared" si="51"/>
        <v>6</v>
      </c>
      <c r="AK127" s="49"/>
    </row>
    <row r="128" spans="1:37" ht="15" customHeight="1" x14ac:dyDescent="0.25">
      <c r="A128" s="43">
        <v>33</v>
      </c>
      <c r="B128" s="38" t="s">
        <v>178</v>
      </c>
      <c r="C128" s="9">
        <v>15</v>
      </c>
      <c r="D128" s="9">
        <v>0</v>
      </c>
      <c r="E128" s="9">
        <v>18</v>
      </c>
      <c r="F128" s="9">
        <v>0</v>
      </c>
      <c r="G128" s="9">
        <v>6</v>
      </c>
      <c r="H128" s="9">
        <v>0</v>
      </c>
      <c r="I128" s="22">
        <f t="shared" si="42"/>
        <v>39</v>
      </c>
      <c r="J128" s="22">
        <f t="shared" si="43"/>
        <v>0</v>
      </c>
      <c r="K128" s="9"/>
      <c r="L128" s="9"/>
      <c r="M128" s="9"/>
      <c r="N128" s="9"/>
      <c r="O128" s="9"/>
      <c r="P128" s="9"/>
      <c r="Q128" s="22">
        <f t="shared" si="44"/>
        <v>0</v>
      </c>
      <c r="R128" s="22">
        <f t="shared" si="45"/>
        <v>0</v>
      </c>
      <c r="S128" s="9"/>
      <c r="T128" s="9"/>
      <c r="U128" s="9"/>
      <c r="V128" s="9"/>
      <c r="W128" s="9"/>
      <c r="X128" s="9"/>
      <c r="Y128" s="22">
        <f t="shared" si="46"/>
        <v>0</v>
      </c>
      <c r="Z128" s="22">
        <f t="shared" si="47"/>
        <v>0</v>
      </c>
      <c r="AA128" s="9"/>
      <c r="AB128" s="9"/>
      <c r="AC128" s="9"/>
      <c r="AD128" s="9"/>
      <c r="AE128" s="9"/>
      <c r="AF128" s="9"/>
      <c r="AG128" s="22">
        <f t="shared" si="48"/>
        <v>0</v>
      </c>
      <c r="AH128" s="22">
        <f t="shared" si="49"/>
        <v>0</v>
      </c>
      <c r="AI128" s="17">
        <f t="shared" si="50"/>
        <v>39</v>
      </c>
      <c r="AJ128" s="17">
        <f t="shared" si="51"/>
        <v>0</v>
      </c>
      <c r="AK128" s="49"/>
    </row>
    <row r="129" spans="1:37" ht="15" customHeight="1" x14ac:dyDescent="0.25">
      <c r="A129" s="43">
        <v>34</v>
      </c>
      <c r="B129" s="38" t="s">
        <v>199</v>
      </c>
      <c r="C129" s="9">
        <v>3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22">
        <f t="shared" si="42"/>
        <v>3</v>
      </c>
      <c r="J129" s="22">
        <f t="shared" si="43"/>
        <v>0</v>
      </c>
      <c r="K129" s="9"/>
      <c r="L129" s="9"/>
      <c r="M129" s="9"/>
      <c r="N129" s="9"/>
      <c r="O129" s="9"/>
      <c r="P129" s="9"/>
      <c r="Q129" s="22">
        <f t="shared" si="44"/>
        <v>0</v>
      </c>
      <c r="R129" s="22">
        <f t="shared" si="45"/>
        <v>0</v>
      </c>
      <c r="S129" s="9"/>
      <c r="T129" s="9"/>
      <c r="U129" s="9"/>
      <c r="V129" s="9"/>
      <c r="W129" s="9"/>
      <c r="X129" s="9"/>
      <c r="Y129" s="22">
        <f t="shared" si="46"/>
        <v>0</v>
      </c>
      <c r="Z129" s="22">
        <f t="shared" si="47"/>
        <v>0</v>
      </c>
      <c r="AA129" s="9"/>
      <c r="AB129" s="9"/>
      <c r="AC129" s="9"/>
      <c r="AD129" s="9"/>
      <c r="AE129" s="9"/>
      <c r="AF129" s="9"/>
      <c r="AG129" s="22">
        <f t="shared" si="48"/>
        <v>0</v>
      </c>
      <c r="AH129" s="22">
        <f t="shared" si="49"/>
        <v>0</v>
      </c>
      <c r="AI129" s="17">
        <f t="shared" si="50"/>
        <v>3</v>
      </c>
      <c r="AJ129" s="17">
        <f t="shared" si="51"/>
        <v>0</v>
      </c>
      <c r="AK129" s="49"/>
    </row>
    <row r="130" spans="1:37" ht="85.5" customHeight="1" x14ac:dyDescent="0.25">
      <c r="A130" s="15" t="s">
        <v>190</v>
      </c>
      <c r="B130" s="16" t="s">
        <v>311</v>
      </c>
      <c r="C130" s="21">
        <f>SUM(C132:C154)</f>
        <v>82</v>
      </c>
      <c r="D130" s="21">
        <f t="shared" ref="D130" si="52">SUM(D132:D154)</f>
        <v>13</v>
      </c>
      <c r="E130" s="21">
        <f>SUM(E132:E154)</f>
        <v>24</v>
      </c>
      <c r="F130" s="21">
        <f t="shared" ref="F130:H130" si="53">SUM(F132:F154)</f>
        <v>11</v>
      </c>
      <c r="G130" s="21">
        <f t="shared" si="53"/>
        <v>17</v>
      </c>
      <c r="H130" s="21">
        <f t="shared" si="53"/>
        <v>18</v>
      </c>
      <c r="I130" s="22">
        <f t="shared" ref="I130" si="54">C130+E130+G130</f>
        <v>123</v>
      </c>
      <c r="J130" s="22">
        <f t="shared" ref="J130" si="55">D130+F130+H130</f>
        <v>42</v>
      </c>
      <c r="K130" s="21">
        <f t="shared" ref="K130:P130" si="56">SUM(K132:K147)</f>
        <v>0</v>
      </c>
      <c r="L130" s="21">
        <f t="shared" si="56"/>
        <v>0</v>
      </c>
      <c r="M130" s="21">
        <f t="shared" si="56"/>
        <v>0</v>
      </c>
      <c r="N130" s="21">
        <f t="shared" si="56"/>
        <v>0</v>
      </c>
      <c r="O130" s="21">
        <f t="shared" si="56"/>
        <v>0</v>
      </c>
      <c r="P130" s="21">
        <f t="shared" si="56"/>
        <v>0</v>
      </c>
      <c r="Q130" s="22">
        <f t="shared" ref="Q130" si="57">K130+M130+O130</f>
        <v>0</v>
      </c>
      <c r="R130" s="22">
        <f t="shared" ref="R130" si="58">L130+N130+P130</f>
        <v>0</v>
      </c>
      <c r="S130" s="21">
        <f>SUM(S132:S154)</f>
        <v>0</v>
      </c>
      <c r="T130" s="21">
        <f t="shared" ref="T130:X130" si="59">SUM(T132:T154)</f>
        <v>0</v>
      </c>
      <c r="U130" s="21">
        <f t="shared" si="59"/>
        <v>0</v>
      </c>
      <c r="V130" s="21">
        <f t="shared" si="59"/>
        <v>0</v>
      </c>
      <c r="W130" s="21">
        <f t="shared" si="59"/>
        <v>0</v>
      </c>
      <c r="X130" s="21">
        <f t="shared" si="59"/>
        <v>0</v>
      </c>
      <c r="Y130" s="22">
        <f t="shared" ref="Y130" si="60">S130+U130+W130</f>
        <v>0</v>
      </c>
      <c r="Z130" s="22">
        <f t="shared" ref="Z130" si="61">T130+V130+X130</f>
        <v>0</v>
      </c>
      <c r="AA130" s="21">
        <f t="shared" ref="AA130:AF130" si="62">SUM(AA132:AA154)</f>
        <v>0</v>
      </c>
      <c r="AB130" s="21">
        <f t="shared" si="62"/>
        <v>0</v>
      </c>
      <c r="AC130" s="21">
        <f t="shared" si="62"/>
        <v>0</v>
      </c>
      <c r="AD130" s="21">
        <f t="shared" si="62"/>
        <v>0</v>
      </c>
      <c r="AE130" s="21">
        <f t="shared" si="62"/>
        <v>0</v>
      </c>
      <c r="AF130" s="21">
        <f t="shared" si="62"/>
        <v>0</v>
      </c>
      <c r="AG130" s="22">
        <f t="shared" si="48"/>
        <v>0</v>
      </c>
      <c r="AH130" s="22">
        <f t="shared" si="49"/>
        <v>0</v>
      </c>
      <c r="AI130" s="17">
        <f t="shared" si="50"/>
        <v>123</v>
      </c>
      <c r="AJ130" s="17">
        <f t="shared" si="51"/>
        <v>42</v>
      </c>
      <c r="AK130" s="49"/>
    </row>
    <row r="131" spans="1:37" ht="15" customHeight="1" x14ac:dyDescent="0.25">
      <c r="A131" s="60"/>
      <c r="B131" s="59" t="s">
        <v>204</v>
      </c>
      <c r="C131" s="20"/>
      <c r="D131" s="20"/>
      <c r="E131" s="20"/>
      <c r="F131" s="20"/>
      <c r="G131" s="20"/>
      <c r="H131" s="20"/>
      <c r="I131" s="22">
        <f t="shared" ref="I131:I154" si="63">C131+E131+G131</f>
        <v>0</v>
      </c>
      <c r="J131" s="22">
        <f t="shared" ref="J131:J154" si="64">D131+F131+H131</f>
        <v>0</v>
      </c>
      <c r="K131" s="20"/>
      <c r="L131" s="20"/>
      <c r="M131" s="20"/>
      <c r="N131" s="20"/>
      <c r="O131" s="20"/>
      <c r="P131" s="20"/>
      <c r="Q131" s="22">
        <f t="shared" ref="Q131:Q153" si="65">K131+M131+O131</f>
        <v>0</v>
      </c>
      <c r="R131" s="22">
        <f t="shared" ref="R131:R153" si="66">L131+N131+P131</f>
        <v>0</v>
      </c>
      <c r="S131" s="20"/>
      <c r="T131" s="20"/>
      <c r="U131" s="20"/>
      <c r="V131" s="20"/>
      <c r="W131" s="20"/>
      <c r="X131" s="20"/>
      <c r="Y131" s="22">
        <f t="shared" ref="Y131:Y153" si="67">S131+U131+W131</f>
        <v>0</v>
      </c>
      <c r="Z131" s="22">
        <f t="shared" ref="Z131:Z153" si="68">T131+V131+X131</f>
        <v>0</v>
      </c>
      <c r="AA131" s="20"/>
      <c r="AB131" s="20"/>
      <c r="AC131" s="20"/>
      <c r="AD131" s="20"/>
      <c r="AE131" s="20"/>
      <c r="AF131" s="20"/>
      <c r="AG131" s="22">
        <f t="shared" si="48"/>
        <v>0</v>
      </c>
      <c r="AH131" s="22">
        <f t="shared" si="49"/>
        <v>0</v>
      </c>
      <c r="AI131" s="17">
        <f t="shared" si="50"/>
        <v>0</v>
      </c>
      <c r="AJ131" s="17">
        <f t="shared" si="51"/>
        <v>0</v>
      </c>
      <c r="AK131" s="49"/>
    </row>
    <row r="132" spans="1:37" ht="15" customHeight="1" x14ac:dyDescent="0.25">
      <c r="A132" s="72" t="s">
        <v>220</v>
      </c>
      <c r="B132" s="71" t="s">
        <v>119</v>
      </c>
      <c r="C132" s="9"/>
      <c r="D132" s="9"/>
      <c r="E132" s="9"/>
      <c r="F132" s="9"/>
      <c r="G132" s="9"/>
      <c r="H132" s="9"/>
      <c r="I132" s="22">
        <f t="shared" si="63"/>
        <v>0</v>
      </c>
      <c r="J132" s="22">
        <f t="shared" si="64"/>
        <v>0</v>
      </c>
      <c r="K132" s="9"/>
      <c r="L132" s="9"/>
      <c r="M132" s="9"/>
      <c r="N132" s="9"/>
      <c r="O132" s="9"/>
      <c r="P132" s="9"/>
      <c r="Q132" s="22">
        <f t="shared" si="65"/>
        <v>0</v>
      </c>
      <c r="R132" s="22">
        <f t="shared" si="66"/>
        <v>0</v>
      </c>
      <c r="S132" s="9"/>
      <c r="T132" s="9"/>
      <c r="U132" s="9"/>
      <c r="V132" s="9"/>
      <c r="W132" s="9"/>
      <c r="X132" s="9"/>
      <c r="Y132" s="22">
        <f t="shared" si="67"/>
        <v>0</v>
      </c>
      <c r="Z132" s="22">
        <f t="shared" si="68"/>
        <v>0</v>
      </c>
      <c r="AA132" s="9"/>
      <c r="AB132" s="9"/>
      <c r="AC132" s="9"/>
      <c r="AD132" s="9"/>
      <c r="AE132" s="9"/>
      <c r="AF132" s="9"/>
      <c r="AG132" s="22">
        <f t="shared" si="48"/>
        <v>0</v>
      </c>
      <c r="AH132" s="22">
        <f t="shared" si="49"/>
        <v>0</v>
      </c>
      <c r="AI132" s="17">
        <f t="shared" si="50"/>
        <v>0</v>
      </c>
      <c r="AJ132" s="17">
        <f t="shared" si="51"/>
        <v>0</v>
      </c>
      <c r="AK132" s="49"/>
    </row>
    <row r="133" spans="1:37" ht="15" customHeight="1" x14ac:dyDescent="0.25">
      <c r="A133" s="72" t="s">
        <v>221</v>
      </c>
      <c r="B133" s="71" t="s">
        <v>110</v>
      </c>
      <c r="C133" s="9"/>
      <c r="D133" s="9"/>
      <c r="E133" s="9"/>
      <c r="F133" s="9"/>
      <c r="G133" s="9"/>
      <c r="H133" s="9"/>
      <c r="I133" s="22">
        <f t="shared" si="63"/>
        <v>0</v>
      </c>
      <c r="J133" s="22">
        <f t="shared" si="64"/>
        <v>0</v>
      </c>
      <c r="K133" s="9"/>
      <c r="L133" s="9"/>
      <c r="M133" s="9"/>
      <c r="N133" s="9"/>
      <c r="O133" s="9"/>
      <c r="P133" s="9"/>
      <c r="Q133" s="22">
        <f t="shared" si="65"/>
        <v>0</v>
      </c>
      <c r="R133" s="22">
        <f t="shared" si="66"/>
        <v>0</v>
      </c>
      <c r="S133" s="9"/>
      <c r="T133" s="9"/>
      <c r="U133" s="9"/>
      <c r="V133" s="9"/>
      <c r="W133" s="9"/>
      <c r="X133" s="9"/>
      <c r="Y133" s="22">
        <f t="shared" si="67"/>
        <v>0</v>
      </c>
      <c r="Z133" s="22">
        <f t="shared" si="68"/>
        <v>0</v>
      </c>
      <c r="AA133" s="9"/>
      <c r="AB133" s="9"/>
      <c r="AC133" s="9"/>
      <c r="AD133" s="9"/>
      <c r="AE133" s="9"/>
      <c r="AF133" s="9"/>
      <c r="AG133" s="22">
        <f t="shared" si="48"/>
        <v>0</v>
      </c>
      <c r="AH133" s="22">
        <f t="shared" si="49"/>
        <v>0</v>
      </c>
      <c r="AI133" s="17">
        <f t="shared" si="50"/>
        <v>0</v>
      </c>
      <c r="AJ133" s="17">
        <f t="shared" si="51"/>
        <v>0</v>
      </c>
      <c r="AK133" s="49"/>
    </row>
    <row r="134" spans="1:37" ht="15" customHeight="1" x14ac:dyDescent="0.25">
      <c r="A134" s="72" t="s">
        <v>222</v>
      </c>
      <c r="B134" s="71" t="s">
        <v>111</v>
      </c>
      <c r="C134" s="9">
        <v>0</v>
      </c>
      <c r="D134" s="9">
        <v>3</v>
      </c>
      <c r="E134" s="9">
        <v>0</v>
      </c>
      <c r="F134" s="9">
        <v>0</v>
      </c>
      <c r="G134" s="9">
        <v>0</v>
      </c>
      <c r="H134" s="9">
        <v>0</v>
      </c>
      <c r="I134" s="22">
        <f t="shared" si="63"/>
        <v>0</v>
      </c>
      <c r="J134" s="22">
        <f t="shared" si="64"/>
        <v>3</v>
      </c>
      <c r="K134" s="9"/>
      <c r="L134" s="9"/>
      <c r="M134" s="9"/>
      <c r="N134" s="9"/>
      <c r="O134" s="9"/>
      <c r="P134" s="9"/>
      <c r="Q134" s="22">
        <f t="shared" si="65"/>
        <v>0</v>
      </c>
      <c r="R134" s="22">
        <f t="shared" si="66"/>
        <v>0</v>
      </c>
      <c r="S134" s="9"/>
      <c r="T134" s="9"/>
      <c r="U134" s="9"/>
      <c r="V134" s="9"/>
      <c r="W134" s="9"/>
      <c r="X134" s="9"/>
      <c r="Y134" s="22">
        <f t="shared" si="67"/>
        <v>0</v>
      </c>
      <c r="Z134" s="22">
        <f t="shared" si="68"/>
        <v>0</v>
      </c>
      <c r="AA134" s="9"/>
      <c r="AB134" s="9"/>
      <c r="AC134" s="9"/>
      <c r="AD134" s="9"/>
      <c r="AE134" s="9"/>
      <c r="AF134" s="9"/>
      <c r="AG134" s="22">
        <f t="shared" si="48"/>
        <v>0</v>
      </c>
      <c r="AH134" s="22">
        <f t="shared" si="49"/>
        <v>0</v>
      </c>
      <c r="AI134" s="17">
        <f t="shared" si="50"/>
        <v>0</v>
      </c>
      <c r="AJ134" s="17">
        <f t="shared" si="51"/>
        <v>3</v>
      </c>
      <c r="AK134" s="49"/>
    </row>
    <row r="135" spans="1:37" ht="15" customHeight="1" x14ac:dyDescent="0.25">
      <c r="A135" s="72" t="s">
        <v>223</v>
      </c>
      <c r="B135" s="71" t="s">
        <v>192</v>
      </c>
      <c r="C135" s="9"/>
      <c r="D135" s="9"/>
      <c r="E135" s="9"/>
      <c r="F135" s="9"/>
      <c r="G135" s="9"/>
      <c r="H135" s="9"/>
      <c r="I135" s="22">
        <f t="shared" si="63"/>
        <v>0</v>
      </c>
      <c r="J135" s="22">
        <f t="shared" si="64"/>
        <v>0</v>
      </c>
      <c r="K135" s="9"/>
      <c r="L135" s="9"/>
      <c r="M135" s="9"/>
      <c r="N135" s="9"/>
      <c r="O135" s="9"/>
      <c r="P135" s="9"/>
      <c r="Q135" s="22">
        <f t="shared" si="65"/>
        <v>0</v>
      </c>
      <c r="R135" s="22">
        <f t="shared" si="66"/>
        <v>0</v>
      </c>
      <c r="S135" s="9"/>
      <c r="T135" s="9"/>
      <c r="U135" s="9"/>
      <c r="V135" s="9"/>
      <c r="W135" s="9"/>
      <c r="X135" s="9"/>
      <c r="Y135" s="22">
        <f t="shared" si="67"/>
        <v>0</v>
      </c>
      <c r="Z135" s="22">
        <f t="shared" si="68"/>
        <v>0</v>
      </c>
      <c r="AA135" s="9"/>
      <c r="AB135" s="9"/>
      <c r="AC135" s="9"/>
      <c r="AD135" s="9"/>
      <c r="AE135" s="9"/>
      <c r="AF135" s="9"/>
      <c r="AG135" s="22">
        <f t="shared" si="48"/>
        <v>0</v>
      </c>
      <c r="AH135" s="22">
        <f t="shared" si="49"/>
        <v>0</v>
      </c>
      <c r="AI135" s="17">
        <f t="shared" si="50"/>
        <v>0</v>
      </c>
      <c r="AJ135" s="17">
        <f t="shared" si="51"/>
        <v>0</v>
      </c>
      <c r="AK135" s="49"/>
    </row>
    <row r="136" spans="1:37" ht="15" customHeight="1" x14ac:dyDescent="0.25">
      <c r="A136" s="72" t="s">
        <v>224</v>
      </c>
      <c r="B136" s="71" t="s">
        <v>118</v>
      </c>
      <c r="C136" s="9"/>
      <c r="D136" s="9"/>
      <c r="E136" s="9"/>
      <c r="F136" s="9"/>
      <c r="G136" s="9"/>
      <c r="H136" s="9"/>
      <c r="I136" s="22">
        <f t="shared" si="63"/>
        <v>0</v>
      </c>
      <c r="J136" s="22">
        <f t="shared" si="64"/>
        <v>0</v>
      </c>
      <c r="K136" s="9"/>
      <c r="L136" s="9"/>
      <c r="M136" s="9"/>
      <c r="N136" s="9"/>
      <c r="O136" s="9"/>
      <c r="P136" s="9"/>
      <c r="Q136" s="22">
        <f t="shared" si="65"/>
        <v>0</v>
      </c>
      <c r="R136" s="22">
        <f t="shared" si="66"/>
        <v>0</v>
      </c>
      <c r="S136" s="9"/>
      <c r="T136" s="9"/>
      <c r="U136" s="9"/>
      <c r="V136" s="9"/>
      <c r="W136" s="9"/>
      <c r="X136" s="9"/>
      <c r="Y136" s="22">
        <f t="shared" si="67"/>
        <v>0</v>
      </c>
      <c r="Z136" s="22">
        <f t="shared" si="68"/>
        <v>0</v>
      </c>
      <c r="AA136" s="9"/>
      <c r="AB136" s="9"/>
      <c r="AC136" s="9"/>
      <c r="AD136" s="9"/>
      <c r="AE136" s="9"/>
      <c r="AF136" s="9"/>
      <c r="AG136" s="22">
        <f t="shared" si="48"/>
        <v>0</v>
      </c>
      <c r="AH136" s="22">
        <f t="shared" si="49"/>
        <v>0</v>
      </c>
      <c r="AI136" s="17">
        <f t="shared" si="50"/>
        <v>0</v>
      </c>
      <c r="AJ136" s="17">
        <f t="shared" si="51"/>
        <v>0</v>
      </c>
      <c r="AK136" s="49"/>
    </row>
    <row r="137" spans="1:37" ht="15" customHeight="1" x14ac:dyDescent="0.25">
      <c r="A137" s="72" t="s">
        <v>225</v>
      </c>
      <c r="B137" s="71" t="s">
        <v>193</v>
      </c>
      <c r="C137" s="9"/>
      <c r="D137" s="9"/>
      <c r="E137" s="9"/>
      <c r="F137" s="9"/>
      <c r="G137" s="9"/>
      <c r="H137" s="9"/>
      <c r="I137" s="22">
        <f t="shared" si="63"/>
        <v>0</v>
      </c>
      <c r="J137" s="22">
        <f t="shared" si="64"/>
        <v>0</v>
      </c>
      <c r="K137" s="9"/>
      <c r="L137" s="9"/>
      <c r="M137" s="9"/>
      <c r="N137" s="9"/>
      <c r="O137" s="9"/>
      <c r="P137" s="9"/>
      <c r="Q137" s="22">
        <f t="shared" si="65"/>
        <v>0</v>
      </c>
      <c r="R137" s="22">
        <f t="shared" si="66"/>
        <v>0</v>
      </c>
      <c r="S137" s="9"/>
      <c r="T137" s="9"/>
      <c r="U137" s="9"/>
      <c r="V137" s="9"/>
      <c r="W137" s="9"/>
      <c r="X137" s="9"/>
      <c r="Y137" s="22">
        <f t="shared" si="67"/>
        <v>0</v>
      </c>
      <c r="Z137" s="22">
        <f t="shared" si="68"/>
        <v>0</v>
      </c>
      <c r="AA137" s="9"/>
      <c r="AB137" s="9"/>
      <c r="AC137" s="9"/>
      <c r="AD137" s="9"/>
      <c r="AE137" s="9"/>
      <c r="AF137" s="9"/>
      <c r="AG137" s="22">
        <f t="shared" si="48"/>
        <v>0</v>
      </c>
      <c r="AH137" s="22">
        <f t="shared" si="49"/>
        <v>0</v>
      </c>
      <c r="AI137" s="17">
        <f t="shared" si="50"/>
        <v>0</v>
      </c>
      <c r="AJ137" s="17">
        <f t="shared" si="51"/>
        <v>0</v>
      </c>
      <c r="AK137" s="49"/>
    </row>
    <row r="138" spans="1:37" ht="15" customHeight="1" x14ac:dyDescent="0.25">
      <c r="A138" s="72" t="s">
        <v>226</v>
      </c>
      <c r="B138" s="71" t="s">
        <v>105</v>
      </c>
      <c r="C138" s="9">
        <v>39</v>
      </c>
      <c r="D138" s="9">
        <v>0</v>
      </c>
      <c r="E138" s="9">
        <v>22</v>
      </c>
      <c r="F138" s="9">
        <v>0</v>
      </c>
      <c r="G138" s="9">
        <v>16</v>
      </c>
      <c r="H138" s="9">
        <v>0</v>
      </c>
      <c r="I138" s="22">
        <f t="shared" si="63"/>
        <v>77</v>
      </c>
      <c r="J138" s="22">
        <f t="shared" si="64"/>
        <v>0</v>
      </c>
      <c r="K138" s="9"/>
      <c r="L138" s="9"/>
      <c r="M138" s="9"/>
      <c r="N138" s="9"/>
      <c r="O138" s="9"/>
      <c r="P138" s="9"/>
      <c r="Q138" s="22">
        <f t="shared" si="65"/>
        <v>0</v>
      </c>
      <c r="R138" s="22">
        <f t="shared" si="66"/>
        <v>0</v>
      </c>
      <c r="S138" s="9"/>
      <c r="T138" s="9"/>
      <c r="U138" s="9"/>
      <c r="V138" s="9"/>
      <c r="W138" s="9"/>
      <c r="X138" s="9"/>
      <c r="Y138" s="22">
        <f t="shared" si="67"/>
        <v>0</v>
      </c>
      <c r="Z138" s="22">
        <f t="shared" si="68"/>
        <v>0</v>
      </c>
      <c r="AA138" s="9"/>
      <c r="AB138" s="9"/>
      <c r="AC138" s="9"/>
      <c r="AD138" s="9"/>
      <c r="AE138" s="9"/>
      <c r="AF138" s="9"/>
      <c r="AG138" s="22">
        <f t="shared" si="48"/>
        <v>0</v>
      </c>
      <c r="AH138" s="22">
        <f t="shared" si="49"/>
        <v>0</v>
      </c>
      <c r="AI138" s="17">
        <f t="shared" si="50"/>
        <v>77</v>
      </c>
      <c r="AJ138" s="17">
        <f t="shared" si="51"/>
        <v>0</v>
      </c>
      <c r="AK138" s="49"/>
    </row>
    <row r="139" spans="1:37" ht="15" customHeight="1" x14ac:dyDescent="0.25">
      <c r="A139" s="72" t="s">
        <v>227</v>
      </c>
      <c r="B139" s="71" t="s">
        <v>187</v>
      </c>
      <c r="C139" s="9"/>
      <c r="D139" s="9"/>
      <c r="E139" s="9"/>
      <c r="F139" s="9"/>
      <c r="G139" s="9"/>
      <c r="H139" s="9"/>
      <c r="I139" s="22">
        <f t="shared" si="63"/>
        <v>0</v>
      </c>
      <c r="J139" s="22">
        <f t="shared" si="64"/>
        <v>0</v>
      </c>
      <c r="K139" s="9"/>
      <c r="L139" s="9"/>
      <c r="M139" s="9"/>
      <c r="N139" s="9"/>
      <c r="O139" s="9"/>
      <c r="P139" s="9"/>
      <c r="Q139" s="22">
        <f t="shared" si="65"/>
        <v>0</v>
      </c>
      <c r="R139" s="22">
        <f t="shared" si="66"/>
        <v>0</v>
      </c>
      <c r="S139" s="9"/>
      <c r="T139" s="9"/>
      <c r="U139" s="9"/>
      <c r="V139" s="9"/>
      <c r="W139" s="9"/>
      <c r="X139" s="9"/>
      <c r="Y139" s="22">
        <f t="shared" si="67"/>
        <v>0</v>
      </c>
      <c r="Z139" s="22">
        <f t="shared" si="68"/>
        <v>0</v>
      </c>
      <c r="AA139" s="9"/>
      <c r="AB139" s="9"/>
      <c r="AC139" s="9"/>
      <c r="AD139" s="9"/>
      <c r="AE139" s="9"/>
      <c r="AF139" s="9"/>
      <c r="AG139" s="22">
        <f t="shared" si="48"/>
        <v>0</v>
      </c>
      <c r="AH139" s="22">
        <f t="shared" si="49"/>
        <v>0</v>
      </c>
      <c r="AI139" s="17">
        <f t="shared" si="50"/>
        <v>0</v>
      </c>
      <c r="AJ139" s="17">
        <f t="shared" si="51"/>
        <v>0</v>
      </c>
      <c r="AK139" s="49"/>
    </row>
    <row r="140" spans="1:37" ht="15" customHeight="1" x14ac:dyDescent="0.25">
      <c r="A140" s="72" t="s">
        <v>228</v>
      </c>
      <c r="B140" s="71" t="s">
        <v>107</v>
      </c>
      <c r="C140" s="9"/>
      <c r="D140" s="9"/>
      <c r="E140" s="9"/>
      <c r="F140" s="9"/>
      <c r="G140" s="9"/>
      <c r="H140" s="9"/>
      <c r="I140" s="22">
        <f t="shared" si="63"/>
        <v>0</v>
      </c>
      <c r="J140" s="22">
        <f t="shared" si="64"/>
        <v>0</v>
      </c>
      <c r="K140" s="9"/>
      <c r="L140" s="9"/>
      <c r="M140" s="9"/>
      <c r="N140" s="9"/>
      <c r="O140" s="9"/>
      <c r="P140" s="9"/>
      <c r="Q140" s="22">
        <f t="shared" si="65"/>
        <v>0</v>
      </c>
      <c r="R140" s="22">
        <f t="shared" si="66"/>
        <v>0</v>
      </c>
      <c r="S140" s="9"/>
      <c r="T140" s="9"/>
      <c r="U140" s="9"/>
      <c r="V140" s="9"/>
      <c r="W140" s="9"/>
      <c r="X140" s="9"/>
      <c r="Y140" s="22">
        <f t="shared" si="67"/>
        <v>0</v>
      </c>
      <c r="Z140" s="22">
        <f t="shared" si="68"/>
        <v>0</v>
      </c>
      <c r="AA140" s="9"/>
      <c r="AB140" s="9"/>
      <c r="AC140" s="9"/>
      <c r="AD140" s="9"/>
      <c r="AE140" s="9"/>
      <c r="AF140" s="9"/>
      <c r="AG140" s="22">
        <f t="shared" si="48"/>
        <v>0</v>
      </c>
      <c r="AH140" s="22">
        <f t="shared" si="49"/>
        <v>0</v>
      </c>
      <c r="AI140" s="17">
        <f t="shared" si="50"/>
        <v>0</v>
      </c>
      <c r="AJ140" s="17">
        <f t="shared" si="51"/>
        <v>0</v>
      </c>
      <c r="AK140" s="49"/>
    </row>
    <row r="141" spans="1:37" ht="15" customHeight="1" x14ac:dyDescent="0.25">
      <c r="A141" s="72" t="s">
        <v>229</v>
      </c>
      <c r="B141" s="71" t="s">
        <v>176</v>
      </c>
      <c r="C141" s="9"/>
      <c r="D141" s="9"/>
      <c r="E141" s="9"/>
      <c r="F141" s="9"/>
      <c r="G141" s="9"/>
      <c r="H141" s="9"/>
      <c r="I141" s="22">
        <f t="shared" si="63"/>
        <v>0</v>
      </c>
      <c r="J141" s="22">
        <f t="shared" si="64"/>
        <v>0</v>
      </c>
      <c r="K141" s="9"/>
      <c r="L141" s="9"/>
      <c r="M141" s="9"/>
      <c r="N141" s="9"/>
      <c r="O141" s="9"/>
      <c r="P141" s="9"/>
      <c r="Q141" s="22">
        <f t="shared" si="65"/>
        <v>0</v>
      </c>
      <c r="R141" s="22">
        <f t="shared" si="66"/>
        <v>0</v>
      </c>
      <c r="S141" s="9"/>
      <c r="T141" s="9"/>
      <c r="U141" s="9"/>
      <c r="V141" s="9"/>
      <c r="W141" s="9"/>
      <c r="X141" s="9"/>
      <c r="Y141" s="22">
        <f t="shared" si="67"/>
        <v>0</v>
      </c>
      <c r="Z141" s="22">
        <f t="shared" si="68"/>
        <v>0</v>
      </c>
      <c r="AA141" s="9"/>
      <c r="AB141" s="9"/>
      <c r="AC141" s="9"/>
      <c r="AD141" s="9"/>
      <c r="AE141" s="9"/>
      <c r="AF141" s="9"/>
      <c r="AG141" s="22">
        <f t="shared" si="48"/>
        <v>0</v>
      </c>
      <c r="AH141" s="22">
        <f t="shared" si="49"/>
        <v>0</v>
      </c>
      <c r="AI141" s="17">
        <f t="shared" si="50"/>
        <v>0</v>
      </c>
      <c r="AJ141" s="17">
        <f t="shared" si="51"/>
        <v>0</v>
      </c>
      <c r="AK141" s="49"/>
    </row>
    <row r="142" spans="1:37" ht="15" customHeight="1" x14ac:dyDescent="0.25">
      <c r="A142" s="72" t="s">
        <v>230</v>
      </c>
      <c r="B142" s="71" t="s">
        <v>188</v>
      </c>
      <c r="C142" s="9"/>
      <c r="D142" s="9"/>
      <c r="E142" s="9"/>
      <c r="F142" s="9"/>
      <c r="G142" s="9"/>
      <c r="H142" s="9"/>
      <c r="I142" s="22">
        <f t="shared" si="63"/>
        <v>0</v>
      </c>
      <c r="J142" s="22">
        <f t="shared" si="64"/>
        <v>0</v>
      </c>
      <c r="K142" s="9"/>
      <c r="L142" s="9"/>
      <c r="M142" s="9"/>
      <c r="N142" s="9"/>
      <c r="O142" s="9"/>
      <c r="P142" s="9"/>
      <c r="Q142" s="22">
        <f t="shared" si="65"/>
        <v>0</v>
      </c>
      <c r="R142" s="22">
        <f t="shared" si="66"/>
        <v>0</v>
      </c>
      <c r="S142" s="9"/>
      <c r="T142" s="9"/>
      <c r="U142" s="9"/>
      <c r="V142" s="9"/>
      <c r="W142" s="9"/>
      <c r="X142" s="9"/>
      <c r="Y142" s="22">
        <f t="shared" si="67"/>
        <v>0</v>
      </c>
      <c r="Z142" s="22">
        <f t="shared" si="68"/>
        <v>0</v>
      </c>
      <c r="AA142" s="9"/>
      <c r="AB142" s="9"/>
      <c r="AC142" s="9"/>
      <c r="AD142" s="9"/>
      <c r="AE142" s="9"/>
      <c r="AF142" s="9"/>
      <c r="AG142" s="22">
        <f t="shared" si="48"/>
        <v>0</v>
      </c>
      <c r="AH142" s="22">
        <f t="shared" si="49"/>
        <v>0</v>
      </c>
      <c r="AI142" s="17">
        <f t="shared" si="50"/>
        <v>0</v>
      </c>
      <c r="AJ142" s="17">
        <f t="shared" si="51"/>
        <v>0</v>
      </c>
      <c r="AK142" s="49"/>
    </row>
    <row r="143" spans="1:37" ht="15" customHeight="1" x14ac:dyDescent="0.25">
      <c r="A143" s="72" t="s">
        <v>231</v>
      </c>
      <c r="B143" s="71" t="s">
        <v>189</v>
      </c>
      <c r="C143" s="9"/>
      <c r="D143" s="9"/>
      <c r="E143" s="9"/>
      <c r="F143" s="9"/>
      <c r="G143" s="9"/>
      <c r="H143" s="9"/>
      <c r="I143" s="22">
        <f t="shared" si="63"/>
        <v>0</v>
      </c>
      <c r="J143" s="22">
        <f t="shared" si="64"/>
        <v>0</v>
      </c>
      <c r="K143" s="9"/>
      <c r="L143" s="9"/>
      <c r="M143" s="9"/>
      <c r="N143" s="9"/>
      <c r="O143" s="9"/>
      <c r="P143" s="9"/>
      <c r="Q143" s="22">
        <f t="shared" si="65"/>
        <v>0</v>
      </c>
      <c r="R143" s="22">
        <f t="shared" si="66"/>
        <v>0</v>
      </c>
      <c r="S143" s="9"/>
      <c r="T143" s="9"/>
      <c r="U143" s="9"/>
      <c r="V143" s="9"/>
      <c r="W143" s="9"/>
      <c r="X143" s="9"/>
      <c r="Y143" s="22">
        <f t="shared" si="67"/>
        <v>0</v>
      </c>
      <c r="Z143" s="22">
        <f t="shared" si="68"/>
        <v>0</v>
      </c>
      <c r="AA143" s="9"/>
      <c r="AB143" s="9"/>
      <c r="AC143" s="9"/>
      <c r="AD143" s="9"/>
      <c r="AE143" s="9"/>
      <c r="AF143" s="9"/>
      <c r="AG143" s="22">
        <f t="shared" si="48"/>
        <v>0</v>
      </c>
      <c r="AH143" s="22">
        <f t="shared" si="49"/>
        <v>0</v>
      </c>
      <c r="AI143" s="17">
        <f t="shared" si="50"/>
        <v>0</v>
      </c>
      <c r="AJ143" s="17">
        <f t="shared" si="51"/>
        <v>0</v>
      </c>
      <c r="AK143" s="49"/>
    </row>
    <row r="144" spans="1:37" ht="15" customHeight="1" x14ac:dyDescent="0.25">
      <c r="A144" s="72" t="s">
        <v>232</v>
      </c>
      <c r="B144" s="71" t="s">
        <v>108</v>
      </c>
      <c r="C144" s="9"/>
      <c r="D144" s="9"/>
      <c r="E144" s="9"/>
      <c r="F144" s="9"/>
      <c r="G144" s="9"/>
      <c r="H144" s="9"/>
      <c r="I144" s="22">
        <f t="shared" si="63"/>
        <v>0</v>
      </c>
      <c r="J144" s="22">
        <f t="shared" si="64"/>
        <v>0</v>
      </c>
      <c r="K144" s="9"/>
      <c r="L144" s="9"/>
      <c r="M144" s="9"/>
      <c r="N144" s="9"/>
      <c r="O144" s="9"/>
      <c r="P144" s="9"/>
      <c r="Q144" s="22">
        <f t="shared" si="65"/>
        <v>0</v>
      </c>
      <c r="R144" s="22">
        <f t="shared" si="66"/>
        <v>0</v>
      </c>
      <c r="S144" s="9"/>
      <c r="T144" s="9"/>
      <c r="U144" s="9"/>
      <c r="V144" s="9"/>
      <c r="W144" s="9"/>
      <c r="X144" s="9"/>
      <c r="Y144" s="22">
        <f t="shared" si="67"/>
        <v>0</v>
      </c>
      <c r="Z144" s="22">
        <f t="shared" si="68"/>
        <v>0</v>
      </c>
      <c r="AA144" s="9"/>
      <c r="AB144" s="9"/>
      <c r="AC144" s="9"/>
      <c r="AD144" s="9"/>
      <c r="AE144" s="9"/>
      <c r="AF144" s="9"/>
      <c r="AG144" s="22">
        <f t="shared" si="48"/>
        <v>0</v>
      </c>
      <c r="AH144" s="22">
        <f t="shared" si="49"/>
        <v>0</v>
      </c>
      <c r="AI144" s="17">
        <f t="shared" si="50"/>
        <v>0</v>
      </c>
      <c r="AJ144" s="17">
        <f t="shared" si="51"/>
        <v>0</v>
      </c>
      <c r="AK144" s="49"/>
    </row>
    <row r="145" spans="1:60" ht="15" customHeight="1" x14ac:dyDescent="0.25">
      <c r="A145" s="72" t="s">
        <v>235</v>
      </c>
      <c r="B145" s="71" t="s">
        <v>177</v>
      </c>
      <c r="C145" s="9"/>
      <c r="D145" s="9"/>
      <c r="E145" s="9"/>
      <c r="F145" s="9"/>
      <c r="G145" s="9"/>
      <c r="H145" s="9"/>
      <c r="I145" s="22">
        <f t="shared" si="63"/>
        <v>0</v>
      </c>
      <c r="J145" s="22">
        <f t="shared" si="64"/>
        <v>0</v>
      </c>
      <c r="K145" s="9"/>
      <c r="L145" s="9"/>
      <c r="M145" s="9"/>
      <c r="N145" s="9"/>
      <c r="O145" s="9"/>
      <c r="P145" s="9"/>
      <c r="Q145" s="22">
        <f t="shared" si="65"/>
        <v>0</v>
      </c>
      <c r="R145" s="22">
        <f t="shared" si="66"/>
        <v>0</v>
      </c>
      <c r="S145" s="9"/>
      <c r="T145" s="9"/>
      <c r="U145" s="9"/>
      <c r="V145" s="9"/>
      <c r="W145" s="9"/>
      <c r="X145" s="9"/>
      <c r="Y145" s="22">
        <f t="shared" si="67"/>
        <v>0</v>
      </c>
      <c r="Z145" s="22">
        <f t="shared" si="68"/>
        <v>0</v>
      </c>
      <c r="AA145" s="9"/>
      <c r="AB145" s="9"/>
      <c r="AC145" s="9"/>
      <c r="AD145" s="9"/>
      <c r="AE145" s="9"/>
      <c r="AF145" s="9"/>
      <c r="AG145" s="22">
        <f t="shared" si="48"/>
        <v>0</v>
      </c>
      <c r="AH145" s="22">
        <f t="shared" si="49"/>
        <v>0</v>
      </c>
      <c r="AI145" s="17">
        <f t="shared" si="50"/>
        <v>0</v>
      </c>
      <c r="AJ145" s="17">
        <f t="shared" si="51"/>
        <v>0</v>
      </c>
      <c r="AK145" s="49"/>
    </row>
    <row r="146" spans="1:60" ht="15" customHeight="1" x14ac:dyDescent="0.25">
      <c r="A146" s="72" t="s">
        <v>236</v>
      </c>
      <c r="B146" s="71" t="s">
        <v>178</v>
      </c>
      <c r="C146" s="9"/>
      <c r="D146" s="9"/>
      <c r="E146" s="9"/>
      <c r="F146" s="9"/>
      <c r="G146" s="9"/>
      <c r="H146" s="9"/>
      <c r="I146" s="22">
        <f t="shared" si="63"/>
        <v>0</v>
      </c>
      <c r="J146" s="22">
        <f t="shared" si="64"/>
        <v>0</v>
      </c>
      <c r="K146" s="9"/>
      <c r="L146" s="9"/>
      <c r="M146" s="9"/>
      <c r="N146" s="9"/>
      <c r="O146" s="9"/>
      <c r="P146" s="9"/>
      <c r="Q146" s="22">
        <f t="shared" si="65"/>
        <v>0</v>
      </c>
      <c r="R146" s="22">
        <f t="shared" si="66"/>
        <v>0</v>
      </c>
      <c r="S146" s="9"/>
      <c r="T146" s="9"/>
      <c r="U146" s="9"/>
      <c r="V146" s="9"/>
      <c r="W146" s="9"/>
      <c r="X146" s="9"/>
      <c r="Y146" s="22">
        <f t="shared" si="67"/>
        <v>0</v>
      </c>
      <c r="Z146" s="22">
        <f t="shared" si="68"/>
        <v>0</v>
      </c>
      <c r="AA146" s="9"/>
      <c r="AB146" s="9"/>
      <c r="AC146" s="9"/>
      <c r="AD146" s="9"/>
      <c r="AE146" s="9"/>
      <c r="AF146" s="9"/>
      <c r="AG146" s="22">
        <f t="shared" si="48"/>
        <v>0</v>
      </c>
      <c r="AH146" s="22">
        <f t="shared" si="49"/>
        <v>0</v>
      </c>
      <c r="AI146" s="17">
        <f t="shared" si="50"/>
        <v>0</v>
      </c>
      <c r="AJ146" s="17">
        <f t="shared" si="51"/>
        <v>0</v>
      </c>
      <c r="AK146" s="49"/>
    </row>
    <row r="147" spans="1:60" ht="15" customHeight="1" x14ac:dyDescent="0.25">
      <c r="A147" s="72" t="s">
        <v>237</v>
      </c>
      <c r="B147" s="71" t="s">
        <v>199</v>
      </c>
      <c r="C147" s="9"/>
      <c r="D147" s="9"/>
      <c r="E147" s="9"/>
      <c r="F147" s="9"/>
      <c r="G147" s="9"/>
      <c r="H147" s="9"/>
      <c r="I147" s="22">
        <f t="shared" si="63"/>
        <v>0</v>
      </c>
      <c r="J147" s="22">
        <f t="shared" si="64"/>
        <v>0</v>
      </c>
      <c r="K147" s="9"/>
      <c r="L147" s="9"/>
      <c r="M147" s="9"/>
      <c r="N147" s="9"/>
      <c r="O147" s="9"/>
      <c r="P147" s="9"/>
      <c r="Q147" s="22">
        <f t="shared" si="65"/>
        <v>0</v>
      </c>
      <c r="R147" s="22">
        <f t="shared" si="66"/>
        <v>0</v>
      </c>
      <c r="S147" s="9"/>
      <c r="T147" s="9"/>
      <c r="U147" s="9"/>
      <c r="V147" s="9"/>
      <c r="W147" s="9"/>
      <c r="X147" s="9"/>
      <c r="Y147" s="22">
        <f t="shared" si="67"/>
        <v>0</v>
      </c>
      <c r="Z147" s="22">
        <f t="shared" si="68"/>
        <v>0</v>
      </c>
      <c r="AA147" s="9"/>
      <c r="AB147" s="9"/>
      <c r="AC147" s="9"/>
      <c r="AD147" s="9"/>
      <c r="AE147" s="9"/>
      <c r="AF147" s="9"/>
      <c r="AG147" s="22">
        <f t="shared" si="48"/>
        <v>0</v>
      </c>
      <c r="AH147" s="22">
        <f t="shared" si="49"/>
        <v>0</v>
      </c>
      <c r="AI147" s="17">
        <f t="shared" si="50"/>
        <v>0</v>
      </c>
      <c r="AJ147" s="17">
        <f t="shared" si="51"/>
        <v>0</v>
      </c>
      <c r="AK147" s="49"/>
    </row>
    <row r="148" spans="1:60" ht="15" customHeight="1" x14ac:dyDescent="0.25">
      <c r="A148" s="72" t="s">
        <v>238</v>
      </c>
      <c r="B148" s="71" t="s">
        <v>106</v>
      </c>
      <c r="C148" s="9"/>
      <c r="D148" s="9"/>
      <c r="E148" s="9"/>
      <c r="F148" s="9"/>
      <c r="G148" s="9"/>
      <c r="H148" s="9"/>
      <c r="I148" s="22">
        <f t="shared" si="63"/>
        <v>0</v>
      </c>
      <c r="J148" s="22">
        <f t="shared" si="64"/>
        <v>0</v>
      </c>
      <c r="K148" s="9"/>
      <c r="L148" s="9"/>
      <c r="M148" s="9"/>
      <c r="N148" s="9"/>
      <c r="O148" s="9"/>
      <c r="P148" s="9"/>
      <c r="Q148" s="22">
        <f t="shared" si="65"/>
        <v>0</v>
      </c>
      <c r="R148" s="22">
        <f t="shared" si="66"/>
        <v>0</v>
      </c>
      <c r="S148" s="9"/>
      <c r="T148" s="9"/>
      <c r="U148" s="9"/>
      <c r="V148" s="9"/>
      <c r="W148" s="9"/>
      <c r="X148" s="9"/>
      <c r="Y148" s="22">
        <f t="shared" si="67"/>
        <v>0</v>
      </c>
      <c r="Z148" s="22">
        <f t="shared" si="68"/>
        <v>0</v>
      </c>
      <c r="AA148" s="9"/>
      <c r="AB148" s="9"/>
      <c r="AC148" s="9"/>
      <c r="AD148" s="9"/>
      <c r="AE148" s="9"/>
      <c r="AF148" s="9"/>
      <c r="AG148" s="22">
        <f t="shared" si="48"/>
        <v>0</v>
      </c>
      <c r="AH148" s="22">
        <f t="shared" si="49"/>
        <v>0</v>
      </c>
      <c r="AI148" s="17">
        <f t="shared" si="50"/>
        <v>0</v>
      </c>
      <c r="AJ148" s="17">
        <f t="shared" si="51"/>
        <v>0</v>
      </c>
      <c r="AK148" s="49"/>
    </row>
    <row r="149" spans="1:60" ht="15" customHeight="1" x14ac:dyDescent="0.25">
      <c r="A149" s="72" t="s">
        <v>239</v>
      </c>
      <c r="B149" s="71" t="s">
        <v>186</v>
      </c>
      <c r="C149" s="9"/>
      <c r="D149" s="9"/>
      <c r="E149" s="9"/>
      <c r="F149" s="9"/>
      <c r="G149" s="9"/>
      <c r="H149" s="9"/>
      <c r="I149" s="22">
        <f t="shared" si="63"/>
        <v>0</v>
      </c>
      <c r="J149" s="22">
        <f t="shared" si="64"/>
        <v>0</v>
      </c>
      <c r="K149" s="9"/>
      <c r="L149" s="9"/>
      <c r="M149" s="9"/>
      <c r="N149" s="9"/>
      <c r="O149" s="9"/>
      <c r="P149" s="9"/>
      <c r="Q149" s="22">
        <f t="shared" si="65"/>
        <v>0</v>
      </c>
      <c r="R149" s="22">
        <f t="shared" si="66"/>
        <v>0</v>
      </c>
      <c r="S149" s="9"/>
      <c r="T149" s="9"/>
      <c r="U149" s="9"/>
      <c r="V149" s="9"/>
      <c r="W149" s="9"/>
      <c r="X149" s="9"/>
      <c r="Y149" s="22">
        <f t="shared" si="67"/>
        <v>0</v>
      </c>
      <c r="Z149" s="22">
        <f t="shared" si="68"/>
        <v>0</v>
      </c>
      <c r="AA149" s="9"/>
      <c r="AB149" s="9"/>
      <c r="AC149" s="9"/>
      <c r="AD149" s="9"/>
      <c r="AE149" s="9"/>
      <c r="AF149" s="9"/>
      <c r="AG149" s="22">
        <f t="shared" ref="AG149:AG180" si="69">AA149+AC149+AE149</f>
        <v>0</v>
      </c>
      <c r="AH149" s="22">
        <f t="shared" ref="AH149:AH180" si="70">AB149+AD149+AF149</f>
        <v>0</v>
      </c>
      <c r="AI149" s="17">
        <f t="shared" ref="AI149:AI180" si="71">I149+Q149+Y149+AG149</f>
        <v>0</v>
      </c>
      <c r="AJ149" s="17">
        <f t="shared" ref="AJ149:AJ180" si="72">J149+R149+Z149+AH149</f>
        <v>0</v>
      </c>
      <c r="AK149" s="49"/>
    </row>
    <row r="150" spans="1:60" ht="15" customHeight="1" x14ac:dyDescent="0.25">
      <c r="A150" s="72" t="s">
        <v>307</v>
      </c>
      <c r="B150" s="71" t="s">
        <v>132</v>
      </c>
      <c r="C150" s="9"/>
      <c r="D150" s="9"/>
      <c r="E150" s="9"/>
      <c r="F150" s="9"/>
      <c r="G150" s="9"/>
      <c r="H150" s="9"/>
      <c r="I150" s="22">
        <f t="shared" si="63"/>
        <v>0</v>
      </c>
      <c r="J150" s="22">
        <f t="shared" si="64"/>
        <v>0</v>
      </c>
      <c r="K150" s="9"/>
      <c r="L150" s="9"/>
      <c r="M150" s="9"/>
      <c r="N150" s="9"/>
      <c r="O150" s="9"/>
      <c r="P150" s="9"/>
      <c r="Q150" s="22">
        <f t="shared" si="65"/>
        <v>0</v>
      </c>
      <c r="R150" s="22">
        <f t="shared" si="66"/>
        <v>0</v>
      </c>
      <c r="S150" s="9"/>
      <c r="T150" s="9"/>
      <c r="U150" s="9"/>
      <c r="V150" s="9"/>
      <c r="W150" s="9"/>
      <c r="X150" s="9"/>
      <c r="Y150" s="22">
        <f t="shared" si="67"/>
        <v>0</v>
      </c>
      <c r="Z150" s="22">
        <f t="shared" si="68"/>
        <v>0</v>
      </c>
      <c r="AA150" s="9"/>
      <c r="AB150" s="9"/>
      <c r="AC150" s="9"/>
      <c r="AD150" s="9"/>
      <c r="AE150" s="9"/>
      <c r="AF150" s="9"/>
      <c r="AG150" s="22">
        <f t="shared" si="69"/>
        <v>0</v>
      </c>
      <c r="AH150" s="22">
        <f t="shared" si="70"/>
        <v>0</v>
      </c>
      <c r="AI150" s="17">
        <f t="shared" si="71"/>
        <v>0</v>
      </c>
      <c r="AJ150" s="17">
        <f t="shared" si="72"/>
        <v>0</v>
      </c>
      <c r="AK150" s="49"/>
    </row>
    <row r="151" spans="1:60" ht="15" customHeight="1" x14ac:dyDescent="0.25">
      <c r="A151" s="72" t="s">
        <v>308</v>
      </c>
      <c r="B151" s="71" t="s">
        <v>195</v>
      </c>
      <c r="C151" s="9"/>
      <c r="D151" s="9"/>
      <c r="E151" s="9"/>
      <c r="F151" s="9"/>
      <c r="G151" s="9"/>
      <c r="H151" s="9"/>
      <c r="I151" s="22">
        <f t="shared" si="63"/>
        <v>0</v>
      </c>
      <c r="J151" s="22">
        <f t="shared" si="64"/>
        <v>0</v>
      </c>
      <c r="K151" s="9"/>
      <c r="L151" s="9"/>
      <c r="M151" s="9"/>
      <c r="N151" s="9"/>
      <c r="O151" s="9"/>
      <c r="P151" s="9"/>
      <c r="Q151" s="22">
        <f t="shared" si="65"/>
        <v>0</v>
      </c>
      <c r="R151" s="22">
        <f t="shared" si="66"/>
        <v>0</v>
      </c>
      <c r="S151" s="9"/>
      <c r="T151" s="9"/>
      <c r="U151" s="9"/>
      <c r="V151" s="9"/>
      <c r="W151" s="9"/>
      <c r="X151" s="9"/>
      <c r="Y151" s="22">
        <f t="shared" si="67"/>
        <v>0</v>
      </c>
      <c r="Z151" s="22">
        <f t="shared" si="68"/>
        <v>0</v>
      </c>
      <c r="AA151" s="9"/>
      <c r="AB151" s="9"/>
      <c r="AC151" s="9"/>
      <c r="AD151" s="9"/>
      <c r="AE151" s="9"/>
      <c r="AF151" s="9"/>
      <c r="AG151" s="22">
        <f t="shared" si="69"/>
        <v>0</v>
      </c>
      <c r="AH151" s="22">
        <f t="shared" si="70"/>
        <v>0</v>
      </c>
      <c r="AI151" s="17">
        <f t="shared" si="71"/>
        <v>0</v>
      </c>
      <c r="AJ151" s="17">
        <f t="shared" si="72"/>
        <v>0</v>
      </c>
      <c r="AK151" s="49"/>
    </row>
    <row r="152" spans="1:60" ht="15" customHeight="1" x14ac:dyDescent="0.25">
      <c r="A152" s="72" t="s">
        <v>309</v>
      </c>
      <c r="B152" s="71" t="s">
        <v>196</v>
      </c>
      <c r="C152" s="9"/>
      <c r="D152" s="9"/>
      <c r="E152" s="9"/>
      <c r="F152" s="9"/>
      <c r="G152" s="9"/>
      <c r="H152" s="9"/>
      <c r="I152" s="22">
        <f t="shared" si="63"/>
        <v>0</v>
      </c>
      <c r="J152" s="22">
        <f t="shared" si="64"/>
        <v>0</v>
      </c>
      <c r="K152" s="9"/>
      <c r="L152" s="9"/>
      <c r="M152" s="9"/>
      <c r="N152" s="9"/>
      <c r="O152" s="9"/>
      <c r="P152" s="9"/>
      <c r="Q152" s="22">
        <f t="shared" si="65"/>
        <v>0</v>
      </c>
      <c r="R152" s="22">
        <f t="shared" si="66"/>
        <v>0</v>
      </c>
      <c r="S152" s="9"/>
      <c r="T152" s="9"/>
      <c r="U152" s="9"/>
      <c r="V152" s="9"/>
      <c r="W152" s="9"/>
      <c r="X152" s="9"/>
      <c r="Y152" s="22">
        <f t="shared" si="67"/>
        <v>0</v>
      </c>
      <c r="Z152" s="22">
        <f t="shared" si="68"/>
        <v>0</v>
      </c>
      <c r="AA152" s="9"/>
      <c r="AB152" s="9"/>
      <c r="AC152" s="9"/>
      <c r="AD152" s="9"/>
      <c r="AE152" s="9"/>
      <c r="AF152" s="9"/>
      <c r="AG152" s="22">
        <f t="shared" si="69"/>
        <v>0</v>
      </c>
      <c r="AH152" s="22">
        <f t="shared" si="70"/>
        <v>0</v>
      </c>
      <c r="AI152" s="17">
        <f t="shared" si="71"/>
        <v>0</v>
      </c>
      <c r="AJ152" s="17">
        <f t="shared" si="72"/>
        <v>0</v>
      </c>
      <c r="AK152" s="49"/>
    </row>
    <row r="153" spans="1:60" ht="15" customHeight="1" x14ac:dyDescent="0.25">
      <c r="A153" s="72" t="s">
        <v>310</v>
      </c>
      <c r="B153" s="71" t="s">
        <v>219</v>
      </c>
      <c r="C153" s="9"/>
      <c r="D153" s="9"/>
      <c r="E153" s="9"/>
      <c r="F153" s="9"/>
      <c r="G153" s="9"/>
      <c r="H153" s="9"/>
      <c r="I153" s="22">
        <f t="shared" si="63"/>
        <v>0</v>
      </c>
      <c r="J153" s="22">
        <f t="shared" si="64"/>
        <v>0</v>
      </c>
      <c r="K153" s="9"/>
      <c r="L153" s="9"/>
      <c r="M153" s="9"/>
      <c r="N153" s="9"/>
      <c r="O153" s="9"/>
      <c r="P153" s="9"/>
      <c r="Q153" s="22">
        <f t="shared" si="65"/>
        <v>0</v>
      </c>
      <c r="R153" s="22">
        <f t="shared" si="66"/>
        <v>0</v>
      </c>
      <c r="S153" s="9"/>
      <c r="T153" s="9"/>
      <c r="U153" s="9"/>
      <c r="V153" s="9"/>
      <c r="W153" s="9"/>
      <c r="X153" s="9"/>
      <c r="Y153" s="22">
        <f t="shared" si="67"/>
        <v>0</v>
      </c>
      <c r="Z153" s="22">
        <f t="shared" si="68"/>
        <v>0</v>
      </c>
      <c r="AA153" s="9"/>
      <c r="AB153" s="9"/>
      <c r="AC153" s="9"/>
      <c r="AD153" s="9"/>
      <c r="AE153" s="9"/>
      <c r="AF153" s="9"/>
      <c r="AG153" s="22">
        <f t="shared" si="69"/>
        <v>0</v>
      </c>
      <c r="AH153" s="22">
        <f t="shared" si="70"/>
        <v>0</v>
      </c>
      <c r="AI153" s="17">
        <f t="shared" si="71"/>
        <v>0</v>
      </c>
      <c r="AJ153" s="17">
        <f t="shared" si="72"/>
        <v>0</v>
      </c>
      <c r="AK153" s="49"/>
    </row>
    <row r="154" spans="1:60" s="84" customFormat="1" ht="15" customHeight="1" x14ac:dyDescent="0.25">
      <c r="A154" s="81" t="s">
        <v>316</v>
      </c>
      <c r="B154" s="82" t="s">
        <v>116</v>
      </c>
      <c r="C154" s="83">
        <v>43</v>
      </c>
      <c r="D154" s="83">
        <v>10</v>
      </c>
      <c r="E154" s="83">
        <v>2</v>
      </c>
      <c r="F154" s="83">
        <v>11</v>
      </c>
      <c r="G154" s="83">
        <v>1</v>
      </c>
      <c r="H154" s="83">
        <v>18</v>
      </c>
      <c r="I154" s="22">
        <f t="shared" si="63"/>
        <v>46</v>
      </c>
      <c r="J154" s="22">
        <f t="shared" si="64"/>
        <v>39</v>
      </c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22">
        <f t="shared" ref="Y154" si="73">S154+U154+W154</f>
        <v>0</v>
      </c>
      <c r="Z154" s="22">
        <f t="shared" ref="Z154" si="74">T154+V154+X154</f>
        <v>0</v>
      </c>
      <c r="AA154" s="83"/>
      <c r="AB154" s="83"/>
      <c r="AC154" s="83"/>
      <c r="AD154" s="83"/>
      <c r="AE154" s="83"/>
      <c r="AF154" s="83"/>
      <c r="AG154" s="22">
        <f t="shared" si="69"/>
        <v>0</v>
      </c>
      <c r="AH154" s="22">
        <f t="shared" si="70"/>
        <v>0</v>
      </c>
      <c r="AI154" s="94">
        <f t="shared" si="71"/>
        <v>46</v>
      </c>
      <c r="AJ154" s="94">
        <f t="shared" si="72"/>
        <v>39</v>
      </c>
      <c r="AK154" s="90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</row>
    <row r="155" spans="1:60" ht="32.25" customHeight="1" x14ac:dyDescent="0.25">
      <c r="A155" s="55" t="s">
        <v>202</v>
      </c>
      <c r="B155" s="14" t="s">
        <v>191</v>
      </c>
      <c r="C155" s="56">
        <f>SUM(C157:C169)</f>
        <v>3</v>
      </c>
      <c r="D155" s="56">
        <f t="shared" ref="D155:AF155" si="75">SUM(D157:D169)</f>
        <v>2</v>
      </c>
      <c r="E155" s="56">
        <f t="shared" si="75"/>
        <v>26</v>
      </c>
      <c r="F155" s="56">
        <f t="shared" si="75"/>
        <v>5</v>
      </c>
      <c r="G155" s="56">
        <f t="shared" si="75"/>
        <v>20</v>
      </c>
      <c r="H155" s="56">
        <f t="shared" si="75"/>
        <v>4</v>
      </c>
      <c r="I155" s="22">
        <f t="shared" ref="I155:I170" si="76">C155+E155+G155</f>
        <v>49</v>
      </c>
      <c r="J155" s="22">
        <f t="shared" ref="J155:J170" si="77">D155+F155+H155</f>
        <v>11</v>
      </c>
      <c r="K155" s="56">
        <f t="shared" si="75"/>
        <v>0</v>
      </c>
      <c r="L155" s="56">
        <f t="shared" si="75"/>
        <v>0</v>
      </c>
      <c r="M155" s="56">
        <f t="shared" si="75"/>
        <v>0</v>
      </c>
      <c r="N155" s="56">
        <f t="shared" si="75"/>
        <v>0</v>
      </c>
      <c r="O155" s="56">
        <f t="shared" si="75"/>
        <v>0</v>
      </c>
      <c r="P155" s="56">
        <f t="shared" si="75"/>
        <v>0</v>
      </c>
      <c r="Q155" s="22">
        <f t="shared" ref="Q155:Q170" si="78">K155+M155+O155</f>
        <v>0</v>
      </c>
      <c r="R155" s="22">
        <f t="shared" ref="R155:R170" si="79">L155+N155+P155</f>
        <v>0</v>
      </c>
      <c r="S155" s="56">
        <f t="shared" si="75"/>
        <v>0</v>
      </c>
      <c r="T155" s="56">
        <f t="shared" si="75"/>
        <v>0</v>
      </c>
      <c r="U155" s="56">
        <f t="shared" si="75"/>
        <v>0</v>
      </c>
      <c r="V155" s="56">
        <f t="shared" si="75"/>
        <v>0</v>
      </c>
      <c r="W155" s="56">
        <f t="shared" si="75"/>
        <v>0</v>
      </c>
      <c r="X155" s="56">
        <f t="shared" si="75"/>
        <v>0</v>
      </c>
      <c r="Y155" s="22">
        <f t="shared" ref="Y155:Y171" si="80">S155+U155+W155</f>
        <v>0</v>
      </c>
      <c r="Z155" s="22">
        <f t="shared" ref="Z155:Z171" si="81">T155+V155+X155</f>
        <v>0</v>
      </c>
      <c r="AA155" s="56">
        <f t="shared" si="75"/>
        <v>0</v>
      </c>
      <c r="AB155" s="56">
        <f t="shared" si="75"/>
        <v>0</v>
      </c>
      <c r="AC155" s="56">
        <f t="shared" si="75"/>
        <v>0</v>
      </c>
      <c r="AD155" s="56">
        <f t="shared" si="75"/>
        <v>0</v>
      </c>
      <c r="AE155" s="56">
        <f t="shared" si="75"/>
        <v>0</v>
      </c>
      <c r="AF155" s="56">
        <f t="shared" si="75"/>
        <v>0</v>
      </c>
      <c r="AG155" s="22">
        <f t="shared" si="69"/>
        <v>0</v>
      </c>
      <c r="AH155" s="22">
        <f t="shared" si="70"/>
        <v>0</v>
      </c>
      <c r="AI155" s="17">
        <f t="shared" si="71"/>
        <v>49</v>
      </c>
      <c r="AJ155" s="17">
        <f t="shared" si="72"/>
        <v>11</v>
      </c>
    </row>
    <row r="156" spans="1:60" ht="15.75" customHeight="1" x14ac:dyDescent="0.25">
      <c r="A156" s="60"/>
      <c r="B156" s="59" t="s">
        <v>204</v>
      </c>
      <c r="C156" s="61"/>
      <c r="D156" s="61"/>
      <c r="E156" s="61"/>
      <c r="F156" s="61"/>
      <c r="G156" s="61"/>
      <c r="H156" s="61"/>
      <c r="I156" s="22">
        <f t="shared" ref="I156:I169" si="82">C156+E156+G156</f>
        <v>0</v>
      </c>
      <c r="J156" s="22">
        <f t="shared" ref="J156:J169" si="83">D156+F156+H156</f>
        <v>0</v>
      </c>
      <c r="K156" s="61"/>
      <c r="L156" s="61"/>
      <c r="M156" s="61"/>
      <c r="N156" s="61"/>
      <c r="O156" s="61"/>
      <c r="P156" s="61"/>
      <c r="Q156" s="22">
        <f t="shared" ref="Q156:Q169" si="84">K156+M156+O156</f>
        <v>0</v>
      </c>
      <c r="R156" s="22">
        <f t="shared" ref="R156:R169" si="85">L156+N156+P156</f>
        <v>0</v>
      </c>
      <c r="S156" s="61"/>
      <c r="T156" s="61"/>
      <c r="U156" s="61"/>
      <c r="V156" s="61"/>
      <c r="W156" s="61"/>
      <c r="X156" s="61"/>
      <c r="Y156" s="22">
        <f t="shared" ref="Y156:Y169" si="86">S156+U156+W156</f>
        <v>0</v>
      </c>
      <c r="Z156" s="22">
        <f t="shared" ref="Z156:Z169" si="87">T156+V156+X156</f>
        <v>0</v>
      </c>
      <c r="AA156" s="61"/>
      <c r="AB156" s="61"/>
      <c r="AC156" s="61"/>
      <c r="AD156" s="61"/>
      <c r="AE156" s="61"/>
      <c r="AF156" s="61"/>
      <c r="AG156" s="22">
        <f t="shared" si="69"/>
        <v>0</v>
      </c>
      <c r="AH156" s="22">
        <f t="shared" si="70"/>
        <v>0</v>
      </c>
      <c r="AI156" s="17">
        <f t="shared" si="71"/>
        <v>0</v>
      </c>
      <c r="AJ156" s="17">
        <f t="shared" si="72"/>
        <v>0</v>
      </c>
    </row>
    <row r="157" spans="1:60" ht="13.5" customHeight="1" x14ac:dyDescent="0.25">
      <c r="A157" s="72" t="s">
        <v>220</v>
      </c>
      <c r="B157" s="38" t="s">
        <v>185</v>
      </c>
      <c r="C157" s="18"/>
      <c r="D157" s="18"/>
      <c r="E157" s="18"/>
      <c r="F157" s="18"/>
      <c r="G157" s="18"/>
      <c r="H157" s="18"/>
      <c r="I157" s="22">
        <f t="shared" si="82"/>
        <v>0</v>
      </c>
      <c r="J157" s="22">
        <f t="shared" si="83"/>
        <v>0</v>
      </c>
      <c r="K157" s="18"/>
      <c r="L157" s="18"/>
      <c r="M157" s="18"/>
      <c r="N157" s="18"/>
      <c r="O157" s="18"/>
      <c r="P157" s="18"/>
      <c r="Q157" s="22">
        <f t="shared" si="84"/>
        <v>0</v>
      </c>
      <c r="R157" s="22">
        <f t="shared" si="85"/>
        <v>0</v>
      </c>
      <c r="S157" s="18"/>
      <c r="T157" s="18"/>
      <c r="U157" s="18"/>
      <c r="V157" s="18"/>
      <c r="W157" s="18"/>
      <c r="X157" s="18"/>
      <c r="Y157" s="22">
        <f t="shared" si="86"/>
        <v>0</v>
      </c>
      <c r="Z157" s="22">
        <f t="shared" si="87"/>
        <v>0</v>
      </c>
      <c r="AA157" s="18"/>
      <c r="AB157" s="18"/>
      <c r="AC157" s="18"/>
      <c r="AD157" s="18"/>
      <c r="AE157" s="18"/>
      <c r="AF157" s="18"/>
      <c r="AG157" s="22">
        <f t="shared" si="69"/>
        <v>0</v>
      </c>
      <c r="AH157" s="22">
        <f t="shared" si="70"/>
        <v>0</v>
      </c>
      <c r="AI157" s="17">
        <f t="shared" si="71"/>
        <v>0</v>
      </c>
      <c r="AJ157" s="17">
        <f t="shared" si="72"/>
        <v>0</v>
      </c>
    </row>
    <row r="158" spans="1:60" ht="13.5" customHeight="1" x14ac:dyDescent="0.25">
      <c r="A158" s="72" t="s">
        <v>221</v>
      </c>
      <c r="B158" s="38" t="s">
        <v>188</v>
      </c>
      <c r="C158" s="18"/>
      <c r="D158" s="18"/>
      <c r="E158" s="18"/>
      <c r="F158" s="18"/>
      <c r="G158" s="18"/>
      <c r="H158" s="18"/>
      <c r="I158" s="22">
        <f t="shared" si="82"/>
        <v>0</v>
      </c>
      <c r="J158" s="22">
        <f t="shared" si="83"/>
        <v>0</v>
      </c>
      <c r="K158" s="18"/>
      <c r="L158" s="18"/>
      <c r="M158" s="18"/>
      <c r="N158" s="18"/>
      <c r="O158" s="18"/>
      <c r="P158" s="18"/>
      <c r="Q158" s="22">
        <f t="shared" si="84"/>
        <v>0</v>
      </c>
      <c r="R158" s="22">
        <f t="shared" si="85"/>
        <v>0</v>
      </c>
      <c r="S158" s="18"/>
      <c r="T158" s="18"/>
      <c r="U158" s="18"/>
      <c r="V158" s="18"/>
      <c r="W158" s="18"/>
      <c r="X158" s="18"/>
      <c r="Y158" s="22">
        <f t="shared" si="86"/>
        <v>0</v>
      </c>
      <c r="Z158" s="22">
        <f t="shared" si="87"/>
        <v>0</v>
      </c>
      <c r="AA158" s="18"/>
      <c r="AB158" s="18"/>
      <c r="AC158" s="18"/>
      <c r="AD158" s="18"/>
      <c r="AE158" s="18"/>
      <c r="AF158" s="18"/>
      <c r="AG158" s="22">
        <f t="shared" si="69"/>
        <v>0</v>
      </c>
      <c r="AH158" s="22">
        <f t="shared" si="70"/>
        <v>0</v>
      </c>
      <c r="AI158" s="17">
        <f t="shared" si="71"/>
        <v>0</v>
      </c>
      <c r="AJ158" s="17">
        <f t="shared" si="72"/>
        <v>0</v>
      </c>
    </row>
    <row r="159" spans="1:60" ht="13.5" customHeight="1" x14ac:dyDescent="0.25">
      <c r="A159" s="72" t="s">
        <v>222</v>
      </c>
      <c r="B159" s="38" t="s">
        <v>187</v>
      </c>
      <c r="C159" s="18"/>
      <c r="D159" s="18"/>
      <c r="E159" s="18"/>
      <c r="F159" s="18"/>
      <c r="G159" s="18"/>
      <c r="H159" s="18"/>
      <c r="I159" s="22">
        <f t="shared" si="82"/>
        <v>0</v>
      </c>
      <c r="J159" s="22">
        <f t="shared" si="83"/>
        <v>0</v>
      </c>
      <c r="K159" s="18"/>
      <c r="L159" s="18"/>
      <c r="M159" s="18"/>
      <c r="N159" s="18"/>
      <c r="O159" s="18"/>
      <c r="P159" s="18"/>
      <c r="Q159" s="22">
        <f t="shared" si="84"/>
        <v>0</v>
      </c>
      <c r="R159" s="22">
        <f t="shared" si="85"/>
        <v>0</v>
      </c>
      <c r="S159" s="18"/>
      <c r="T159" s="18"/>
      <c r="U159" s="18"/>
      <c r="V159" s="18"/>
      <c r="W159" s="18"/>
      <c r="X159" s="18"/>
      <c r="Y159" s="22">
        <f t="shared" si="86"/>
        <v>0</v>
      </c>
      <c r="Z159" s="22">
        <f t="shared" si="87"/>
        <v>0</v>
      </c>
      <c r="AA159" s="18"/>
      <c r="AB159" s="18"/>
      <c r="AC159" s="18"/>
      <c r="AD159" s="18"/>
      <c r="AE159" s="18"/>
      <c r="AF159" s="18"/>
      <c r="AG159" s="22">
        <f t="shared" si="69"/>
        <v>0</v>
      </c>
      <c r="AH159" s="22">
        <f t="shared" si="70"/>
        <v>0</v>
      </c>
      <c r="AI159" s="17">
        <f t="shared" si="71"/>
        <v>0</v>
      </c>
      <c r="AJ159" s="17">
        <f t="shared" si="72"/>
        <v>0</v>
      </c>
    </row>
    <row r="160" spans="1:60" ht="13.5" customHeight="1" x14ac:dyDescent="0.25">
      <c r="A160" s="72" t="s">
        <v>223</v>
      </c>
      <c r="B160" s="38" t="s">
        <v>132</v>
      </c>
      <c r="C160" s="18"/>
      <c r="D160" s="18"/>
      <c r="E160" s="18"/>
      <c r="F160" s="18"/>
      <c r="G160" s="18"/>
      <c r="H160" s="18"/>
      <c r="I160" s="22">
        <f t="shared" si="82"/>
        <v>0</v>
      </c>
      <c r="J160" s="22">
        <f t="shared" si="83"/>
        <v>0</v>
      </c>
      <c r="K160" s="18"/>
      <c r="L160" s="18"/>
      <c r="M160" s="18"/>
      <c r="N160" s="18"/>
      <c r="O160" s="18"/>
      <c r="P160" s="18"/>
      <c r="Q160" s="22">
        <f t="shared" si="84"/>
        <v>0</v>
      </c>
      <c r="R160" s="22">
        <f t="shared" si="85"/>
        <v>0</v>
      </c>
      <c r="S160" s="18"/>
      <c r="T160" s="18"/>
      <c r="U160" s="18"/>
      <c r="V160" s="18"/>
      <c r="W160" s="18"/>
      <c r="X160" s="18"/>
      <c r="Y160" s="22">
        <f t="shared" si="86"/>
        <v>0</v>
      </c>
      <c r="Z160" s="22">
        <f t="shared" si="87"/>
        <v>0</v>
      </c>
      <c r="AA160" s="18"/>
      <c r="AB160" s="18"/>
      <c r="AC160" s="18"/>
      <c r="AD160" s="18"/>
      <c r="AE160" s="18"/>
      <c r="AF160" s="18"/>
      <c r="AG160" s="22">
        <f t="shared" si="69"/>
        <v>0</v>
      </c>
      <c r="AH160" s="22">
        <f t="shared" si="70"/>
        <v>0</v>
      </c>
      <c r="AI160" s="17">
        <f t="shared" si="71"/>
        <v>0</v>
      </c>
      <c r="AJ160" s="17">
        <f t="shared" si="72"/>
        <v>0</v>
      </c>
    </row>
    <row r="161" spans="1:36" ht="13.5" customHeight="1" x14ac:dyDescent="0.25">
      <c r="A161" s="72" t="s">
        <v>224</v>
      </c>
      <c r="B161" s="38" t="s">
        <v>186</v>
      </c>
      <c r="C161" s="18"/>
      <c r="D161" s="18"/>
      <c r="E161" s="18"/>
      <c r="F161" s="18"/>
      <c r="G161" s="18"/>
      <c r="H161" s="18"/>
      <c r="I161" s="22">
        <f t="shared" si="82"/>
        <v>0</v>
      </c>
      <c r="J161" s="22">
        <f t="shared" si="83"/>
        <v>0</v>
      </c>
      <c r="K161" s="18"/>
      <c r="L161" s="18"/>
      <c r="M161" s="18"/>
      <c r="N161" s="18"/>
      <c r="O161" s="18"/>
      <c r="P161" s="18"/>
      <c r="Q161" s="22">
        <f t="shared" si="84"/>
        <v>0</v>
      </c>
      <c r="R161" s="22">
        <f t="shared" si="85"/>
        <v>0</v>
      </c>
      <c r="S161" s="18"/>
      <c r="T161" s="18"/>
      <c r="U161" s="18"/>
      <c r="V161" s="18"/>
      <c r="W161" s="18"/>
      <c r="X161" s="18"/>
      <c r="Y161" s="22">
        <f t="shared" si="86"/>
        <v>0</v>
      </c>
      <c r="Z161" s="22">
        <f t="shared" si="87"/>
        <v>0</v>
      </c>
      <c r="AA161" s="18"/>
      <c r="AB161" s="18"/>
      <c r="AC161" s="18"/>
      <c r="AD161" s="18"/>
      <c r="AE161" s="18"/>
      <c r="AF161" s="18"/>
      <c r="AG161" s="22">
        <f t="shared" si="69"/>
        <v>0</v>
      </c>
      <c r="AH161" s="22">
        <f t="shared" si="70"/>
        <v>0</v>
      </c>
      <c r="AI161" s="17">
        <f t="shared" si="71"/>
        <v>0</v>
      </c>
      <c r="AJ161" s="17">
        <f t="shared" si="72"/>
        <v>0</v>
      </c>
    </row>
    <row r="162" spans="1:36" ht="13.5" customHeight="1" x14ac:dyDescent="0.25">
      <c r="A162" s="72" t="s">
        <v>225</v>
      </c>
      <c r="B162" s="7" t="s">
        <v>179</v>
      </c>
      <c r="C162" s="18"/>
      <c r="D162" s="18"/>
      <c r="E162" s="18"/>
      <c r="F162" s="18"/>
      <c r="G162" s="18"/>
      <c r="H162" s="18"/>
      <c r="I162" s="22">
        <f t="shared" si="82"/>
        <v>0</v>
      </c>
      <c r="J162" s="22">
        <f t="shared" si="83"/>
        <v>0</v>
      </c>
      <c r="K162" s="18"/>
      <c r="L162" s="18"/>
      <c r="M162" s="18"/>
      <c r="N162" s="18"/>
      <c r="O162" s="18"/>
      <c r="P162" s="18"/>
      <c r="Q162" s="22">
        <f t="shared" si="84"/>
        <v>0</v>
      </c>
      <c r="R162" s="22">
        <f t="shared" si="85"/>
        <v>0</v>
      </c>
      <c r="S162" s="18"/>
      <c r="T162" s="18"/>
      <c r="U162" s="18"/>
      <c r="V162" s="18"/>
      <c r="W162" s="18"/>
      <c r="X162" s="18"/>
      <c r="Y162" s="22">
        <f t="shared" si="86"/>
        <v>0</v>
      </c>
      <c r="Z162" s="22">
        <f t="shared" si="87"/>
        <v>0</v>
      </c>
      <c r="AA162" s="18"/>
      <c r="AB162" s="18"/>
      <c r="AC162" s="18"/>
      <c r="AD162" s="18"/>
      <c r="AE162" s="18"/>
      <c r="AF162" s="18"/>
      <c r="AG162" s="22">
        <f t="shared" si="69"/>
        <v>0</v>
      </c>
      <c r="AH162" s="22">
        <f t="shared" si="70"/>
        <v>0</v>
      </c>
      <c r="AI162" s="17">
        <f t="shared" si="71"/>
        <v>0</v>
      </c>
      <c r="AJ162" s="17">
        <f t="shared" si="72"/>
        <v>0</v>
      </c>
    </row>
    <row r="163" spans="1:36" ht="13.5" customHeight="1" x14ac:dyDescent="0.25">
      <c r="A163" s="72" t="s">
        <v>226</v>
      </c>
      <c r="B163" s="7" t="s">
        <v>180</v>
      </c>
      <c r="C163" s="18"/>
      <c r="D163" s="18"/>
      <c r="E163" s="18"/>
      <c r="F163" s="18"/>
      <c r="G163" s="18"/>
      <c r="H163" s="18"/>
      <c r="I163" s="22">
        <f t="shared" si="82"/>
        <v>0</v>
      </c>
      <c r="J163" s="22">
        <f t="shared" si="83"/>
        <v>0</v>
      </c>
      <c r="K163" s="18"/>
      <c r="L163" s="18"/>
      <c r="M163" s="18"/>
      <c r="N163" s="18"/>
      <c r="O163" s="18"/>
      <c r="P163" s="18"/>
      <c r="Q163" s="22">
        <f t="shared" si="84"/>
        <v>0</v>
      </c>
      <c r="R163" s="22">
        <f t="shared" si="85"/>
        <v>0</v>
      </c>
      <c r="S163" s="18"/>
      <c r="T163" s="18"/>
      <c r="U163" s="18"/>
      <c r="V163" s="18"/>
      <c r="W163" s="18"/>
      <c r="X163" s="18"/>
      <c r="Y163" s="22">
        <f t="shared" si="86"/>
        <v>0</v>
      </c>
      <c r="Z163" s="22">
        <f t="shared" si="87"/>
        <v>0</v>
      </c>
      <c r="AA163" s="18"/>
      <c r="AB163" s="18"/>
      <c r="AC163" s="18"/>
      <c r="AD163" s="18"/>
      <c r="AE163" s="18"/>
      <c r="AF163" s="18"/>
      <c r="AG163" s="22">
        <f t="shared" si="69"/>
        <v>0</v>
      </c>
      <c r="AH163" s="22">
        <f t="shared" si="70"/>
        <v>0</v>
      </c>
      <c r="AI163" s="17">
        <f t="shared" si="71"/>
        <v>0</v>
      </c>
      <c r="AJ163" s="17">
        <f t="shared" si="72"/>
        <v>0</v>
      </c>
    </row>
    <row r="164" spans="1:36" ht="13.5" customHeight="1" x14ac:dyDescent="0.25">
      <c r="A164" s="72" t="s">
        <v>227</v>
      </c>
      <c r="B164" s="7" t="s">
        <v>181</v>
      </c>
      <c r="C164" s="18"/>
      <c r="D164" s="18"/>
      <c r="E164" s="18"/>
      <c r="F164" s="18"/>
      <c r="G164" s="18"/>
      <c r="H164" s="18"/>
      <c r="I164" s="22">
        <f t="shared" si="82"/>
        <v>0</v>
      </c>
      <c r="J164" s="22">
        <f t="shared" si="83"/>
        <v>0</v>
      </c>
      <c r="K164" s="18"/>
      <c r="L164" s="18"/>
      <c r="M164" s="18"/>
      <c r="N164" s="18"/>
      <c r="O164" s="18"/>
      <c r="P164" s="18"/>
      <c r="Q164" s="22">
        <f t="shared" si="84"/>
        <v>0</v>
      </c>
      <c r="R164" s="22">
        <f t="shared" si="85"/>
        <v>0</v>
      </c>
      <c r="S164" s="18"/>
      <c r="T164" s="18"/>
      <c r="U164" s="18"/>
      <c r="V164" s="18"/>
      <c r="W164" s="18"/>
      <c r="X164" s="18"/>
      <c r="Y164" s="22">
        <f t="shared" si="86"/>
        <v>0</v>
      </c>
      <c r="Z164" s="22">
        <f t="shared" si="87"/>
        <v>0</v>
      </c>
      <c r="AA164" s="18"/>
      <c r="AB164" s="18"/>
      <c r="AC164" s="18"/>
      <c r="AD164" s="18"/>
      <c r="AE164" s="18"/>
      <c r="AF164" s="18"/>
      <c r="AG164" s="22">
        <f t="shared" si="69"/>
        <v>0</v>
      </c>
      <c r="AH164" s="22">
        <f t="shared" si="70"/>
        <v>0</v>
      </c>
      <c r="AI164" s="17">
        <f t="shared" si="71"/>
        <v>0</v>
      </c>
      <c r="AJ164" s="17">
        <f t="shared" si="72"/>
        <v>0</v>
      </c>
    </row>
    <row r="165" spans="1:36" ht="13.5" customHeight="1" x14ac:dyDescent="0.25">
      <c r="A165" s="72" t="s">
        <v>228</v>
      </c>
      <c r="B165" s="7" t="s">
        <v>182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1</v>
      </c>
      <c r="I165" s="22">
        <f t="shared" si="82"/>
        <v>0</v>
      </c>
      <c r="J165" s="22">
        <f t="shared" si="83"/>
        <v>1</v>
      </c>
      <c r="K165" s="18"/>
      <c r="L165" s="18"/>
      <c r="M165" s="18"/>
      <c r="N165" s="18"/>
      <c r="O165" s="18"/>
      <c r="P165" s="18"/>
      <c r="Q165" s="22">
        <f t="shared" si="84"/>
        <v>0</v>
      </c>
      <c r="R165" s="22">
        <f t="shared" si="85"/>
        <v>0</v>
      </c>
      <c r="S165" s="18"/>
      <c r="T165" s="18"/>
      <c r="U165" s="18"/>
      <c r="V165" s="18"/>
      <c r="W165" s="18"/>
      <c r="X165" s="18"/>
      <c r="Y165" s="22">
        <f t="shared" si="86"/>
        <v>0</v>
      </c>
      <c r="Z165" s="22">
        <f t="shared" si="87"/>
        <v>0</v>
      </c>
      <c r="AA165" s="18"/>
      <c r="AB165" s="18"/>
      <c r="AC165" s="18"/>
      <c r="AD165" s="18"/>
      <c r="AE165" s="18"/>
      <c r="AF165" s="18"/>
      <c r="AG165" s="22">
        <f t="shared" si="69"/>
        <v>0</v>
      </c>
      <c r="AH165" s="22">
        <f t="shared" si="70"/>
        <v>0</v>
      </c>
      <c r="AI165" s="17">
        <f t="shared" si="71"/>
        <v>0</v>
      </c>
      <c r="AJ165" s="17">
        <f t="shared" si="72"/>
        <v>1</v>
      </c>
    </row>
    <row r="166" spans="1:36" ht="13.5" customHeight="1" x14ac:dyDescent="0.25">
      <c r="A166" s="72" t="s">
        <v>229</v>
      </c>
      <c r="B166" s="7" t="s">
        <v>183</v>
      </c>
      <c r="C166" s="18">
        <v>3</v>
      </c>
      <c r="D166" s="18">
        <v>1</v>
      </c>
      <c r="E166" s="18">
        <v>26</v>
      </c>
      <c r="F166" s="18">
        <v>4</v>
      </c>
      <c r="G166" s="18">
        <v>20</v>
      </c>
      <c r="H166" s="18">
        <v>3</v>
      </c>
      <c r="I166" s="22">
        <f t="shared" si="82"/>
        <v>49</v>
      </c>
      <c r="J166" s="22">
        <f t="shared" si="83"/>
        <v>8</v>
      </c>
      <c r="K166" s="18"/>
      <c r="L166" s="18"/>
      <c r="M166" s="18"/>
      <c r="N166" s="18"/>
      <c r="O166" s="18"/>
      <c r="P166" s="18"/>
      <c r="Q166" s="22">
        <f t="shared" si="84"/>
        <v>0</v>
      </c>
      <c r="R166" s="22">
        <f t="shared" si="85"/>
        <v>0</v>
      </c>
      <c r="S166" s="18"/>
      <c r="T166" s="18"/>
      <c r="U166" s="18"/>
      <c r="V166" s="18"/>
      <c r="W166" s="18"/>
      <c r="X166" s="18"/>
      <c r="Y166" s="22">
        <f t="shared" si="86"/>
        <v>0</v>
      </c>
      <c r="Z166" s="22">
        <f t="shared" si="87"/>
        <v>0</v>
      </c>
      <c r="AA166" s="18"/>
      <c r="AB166" s="18"/>
      <c r="AC166" s="18"/>
      <c r="AD166" s="18"/>
      <c r="AE166" s="18"/>
      <c r="AF166" s="18"/>
      <c r="AG166" s="22">
        <f t="shared" si="69"/>
        <v>0</v>
      </c>
      <c r="AH166" s="22">
        <f t="shared" si="70"/>
        <v>0</v>
      </c>
      <c r="AI166" s="17">
        <f t="shared" si="71"/>
        <v>49</v>
      </c>
      <c r="AJ166" s="17">
        <f t="shared" si="72"/>
        <v>8</v>
      </c>
    </row>
    <row r="167" spans="1:36" ht="13.5" customHeight="1" x14ac:dyDescent="0.25">
      <c r="A167" s="72" t="s">
        <v>230</v>
      </c>
      <c r="B167" s="7" t="s">
        <v>193</v>
      </c>
      <c r="C167" s="18">
        <v>0</v>
      </c>
      <c r="D167" s="18">
        <v>1</v>
      </c>
      <c r="E167" s="18">
        <v>0</v>
      </c>
      <c r="F167" s="18">
        <v>1</v>
      </c>
      <c r="G167" s="18">
        <v>0</v>
      </c>
      <c r="H167" s="18">
        <v>0</v>
      </c>
      <c r="I167" s="22">
        <f t="shared" si="82"/>
        <v>0</v>
      </c>
      <c r="J167" s="22">
        <f t="shared" si="83"/>
        <v>2</v>
      </c>
      <c r="K167" s="18"/>
      <c r="L167" s="18"/>
      <c r="M167" s="18"/>
      <c r="N167" s="18"/>
      <c r="O167" s="18"/>
      <c r="P167" s="18"/>
      <c r="Q167" s="22">
        <f t="shared" si="84"/>
        <v>0</v>
      </c>
      <c r="R167" s="22">
        <f t="shared" si="85"/>
        <v>0</v>
      </c>
      <c r="S167" s="18"/>
      <c r="T167" s="18"/>
      <c r="U167" s="18"/>
      <c r="V167" s="18"/>
      <c r="W167" s="18"/>
      <c r="X167" s="18"/>
      <c r="Y167" s="22">
        <f t="shared" si="86"/>
        <v>0</v>
      </c>
      <c r="Z167" s="22">
        <f t="shared" si="87"/>
        <v>0</v>
      </c>
      <c r="AA167" s="18"/>
      <c r="AB167" s="18"/>
      <c r="AC167" s="95"/>
      <c r="AD167" s="95"/>
      <c r="AE167" s="18"/>
      <c r="AF167" s="18"/>
      <c r="AG167" s="22">
        <f t="shared" si="69"/>
        <v>0</v>
      </c>
      <c r="AH167" s="22">
        <f t="shared" si="70"/>
        <v>0</v>
      </c>
      <c r="AI167" s="17">
        <f t="shared" si="71"/>
        <v>0</v>
      </c>
      <c r="AJ167" s="17">
        <f t="shared" si="72"/>
        <v>2</v>
      </c>
    </row>
    <row r="168" spans="1:36" ht="13.5" customHeight="1" x14ac:dyDescent="0.25">
      <c r="A168" s="72" t="s">
        <v>231</v>
      </c>
      <c r="B168" s="7" t="s">
        <v>176</v>
      </c>
      <c r="C168" s="18"/>
      <c r="D168" s="18"/>
      <c r="E168" s="18"/>
      <c r="F168" s="18"/>
      <c r="G168" s="18"/>
      <c r="H168" s="18"/>
      <c r="I168" s="22">
        <f t="shared" si="82"/>
        <v>0</v>
      </c>
      <c r="J168" s="22">
        <f t="shared" si="83"/>
        <v>0</v>
      </c>
      <c r="K168" s="18"/>
      <c r="L168" s="18"/>
      <c r="M168" s="18"/>
      <c r="N168" s="18"/>
      <c r="O168" s="18"/>
      <c r="P168" s="18"/>
      <c r="Q168" s="22">
        <f t="shared" si="84"/>
        <v>0</v>
      </c>
      <c r="R168" s="22">
        <f t="shared" si="85"/>
        <v>0</v>
      </c>
      <c r="S168" s="18"/>
      <c r="T168" s="18"/>
      <c r="U168" s="18"/>
      <c r="V168" s="18"/>
      <c r="W168" s="18"/>
      <c r="X168" s="18"/>
      <c r="Y168" s="22">
        <f t="shared" si="86"/>
        <v>0</v>
      </c>
      <c r="Z168" s="22">
        <f t="shared" si="87"/>
        <v>0</v>
      </c>
      <c r="AA168" s="18"/>
      <c r="AB168" s="18"/>
      <c r="AC168" s="18"/>
      <c r="AD168" s="18"/>
      <c r="AE168" s="18"/>
      <c r="AF168" s="18"/>
      <c r="AG168" s="22">
        <f t="shared" si="69"/>
        <v>0</v>
      </c>
      <c r="AH168" s="22">
        <f t="shared" si="70"/>
        <v>0</v>
      </c>
      <c r="AI168" s="17">
        <f t="shared" si="71"/>
        <v>0</v>
      </c>
      <c r="AJ168" s="17">
        <f t="shared" si="72"/>
        <v>0</v>
      </c>
    </row>
    <row r="169" spans="1:36" ht="13.5" customHeight="1" x14ac:dyDescent="0.25">
      <c r="A169" s="72" t="s">
        <v>232</v>
      </c>
      <c r="B169" s="12" t="s">
        <v>189</v>
      </c>
      <c r="C169" s="18"/>
      <c r="D169" s="18"/>
      <c r="E169" s="18"/>
      <c r="F169" s="18"/>
      <c r="G169" s="18"/>
      <c r="H169" s="18"/>
      <c r="I169" s="22">
        <f t="shared" si="82"/>
        <v>0</v>
      </c>
      <c r="J169" s="22">
        <f t="shared" si="83"/>
        <v>0</v>
      </c>
      <c r="K169" s="18"/>
      <c r="L169" s="18"/>
      <c r="M169" s="18"/>
      <c r="N169" s="18"/>
      <c r="O169" s="18"/>
      <c r="P169" s="18"/>
      <c r="Q169" s="22">
        <f t="shared" si="84"/>
        <v>0</v>
      </c>
      <c r="R169" s="22">
        <f t="shared" si="85"/>
        <v>0</v>
      </c>
      <c r="S169" s="18"/>
      <c r="T169" s="18"/>
      <c r="U169" s="18"/>
      <c r="V169" s="18"/>
      <c r="W169" s="18"/>
      <c r="X169" s="18"/>
      <c r="Y169" s="22">
        <f t="shared" si="86"/>
        <v>0</v>
      </c>
      <c r="Z169" s="22">
        <f t="shared" si="87"/>
        <v>0</v>
      </c>
      <c r="AA169" s="18"/>
      <c r="AB169" s="18"/>
      <c r="AC169" s="18"/>
      <c r="AD169" s="18"/>
      <c r="AE169" s="18"/>
      <c r="AF169" s="18"/>
      <c r="AG169" s="22">
        <f t="shared" si="69"/>
        <v>0</v>
      </c>
      <c r="AH169" s="22">
        <f t="shared" si="70"/>
        <v>0</v>
      </c>
      <c r="AI169" s="17">
        <f t="shared" si="71"/>
        <v>0</v>
      </c>
      <c r="AJ169" s="17">
        <f t="shared" si="72"/>
        <v>0</v>
      </c>
    </row>
    <row r="170" spans="1:36" ht="13.5" customHeight="1" x14ac:dyDescent="0.25">
      <c r="A170" s="55" t="s">
        <v>203</v>
      </c>
      <c r="B170" s="57" t="s">
        <v>240</v>
      </c>
      <c r="C170" s="56">
        <f>SUM(C172:C189)</f>
        <v>70</v>
      </c>
      <c r="D170" s="56">
        <f t="shared" ref="D170:H170" si="88">SUM(D172:D189)</f>
        <v>0</v>
      </c>
      <c r="E170" s="56">
        <f t="shared" si="88"/>
        <v>30</v>
      </c>
      <c r="F170" s="56">
        <f t="shared" si="88"/>
        <v>7</v>
      </c>
      <c r="G170" s="56">
        <f t="shared" si="88"/>
        <v>17</v>
      </c>
      <c r="H170" s="56">
        <f t="shared" si="88"/>
        <v>0</v>
      </c>
      <c r="I170" s="22">
        <f t="shared" si="76"/>
        <v>117</v>
      </c>
      <c r="J170" s="22">
        <f t="shared" si="77"/>
        <v>7</v>
      </c>
      <c r="K170" s="56">
        <f t="shared" ref="K170:P170" si="89">SUM(K172:K189)</f>
        <v>0</v>
      </c>
      <c r="L170" s="56">
        <f t="shared" si="89"/>
        <v>0</v>
      </c>
      <c r="M170" s="56">
        <f t="shared" si="89"/>
        <v>0</v>
      </c>
      <c r="N170" s="56">
        <f t="shared" si="89"/>
        <v>0</v>
      </c>
      <c r="O170" s="56">
        <f t="shared" si="89"/>
        <v>0</v>
      </c>
      <c r="P170" s="56">
        <f t="shared" si="89"/>
        <v>0</v>
      </c>
      <c r="Q170" s="22">
        <f t="shared" si="78"/>
        <v>0</v>
      </c>
      <c r="R170" s="22">
        <f t="shared" si="79"/>
        <v>0</v>
      </c>
      <c r="S170" s="56">
        <f t="shared" ref="S170:X170" si="90">SUM(S172:S189)</f>
        <v>0</v>
      </c>
      <c r="T170" s="56">
        <f t="shared" si="90"/>
        <v>0</v>
      </c>
      <c r="U170" s="56">
        <f t="shared" si="90"/>
        <v>0</v>
      </c>
      <c r="V170" s="56">
        <f t="shared" si="90"/>
        <v>0</v>
      </c>
      <c r="W170" s="56">
        <f t="shared" si="90"/>
        <v>0</v>
      </c>
      <c r="X170" s="56">
        <f t="shared" si="90"/>
        <v>0</v>
      </c>
      <c r="Y170" s="22">
        <f t="shared" si="80"/>
        <v>0</v>
      </c>
      <c r="Z170" s="22">
        <f t="shared" si="81"/>
        <v>0</v>
      </c>
      <c r="AA170" s="56">
        <f t="shared" ref="AA170:AF170" si="91">SUM(AA172:AA189)</f>
        <v>0</v>
      </c>
      <c r="AB170" s="56">
        <f t="shared" si="91"/>
        <v>0</v>
      </c>
      <c r="AC170" s="56">
        <f t="shared" si="91"/>
        <v>0</v>
      </c>
      <c r="AD170" s="56">
        <f t="shared" si="91"/>
        <v>0</v>
      </c>
      <c r="AE170" s="56">
        <f t="shared" si="91"/>
        <v>0</v>
      </c>
      <c r="AF170" s="56">
        <f t="shared" si="91"/>
        <v>0</v>
      </c>
      <c r="AG170" s="22">
        <f t="shared" si="69"/>
        <v>0</v>
      </c>
      <c r="AH170" s="22">
        <f t="shared" si="70"/>
        <v>0</v>
      </c>
      <c r="AI170" s="17">
        <f t="shared" si="71"/>
        <v>117</v>
      </c>
      <c r="AJ170" s="17">
        <f t="shared" si="72"/>
        <v>7</v>
      </c>
    </row>
    <row r="171" spans="1:36" ht="13.5" customHeight="1" x14ac:dyDescent="0.25">
      <c r="A171" s="60"/>
      <c r="B171" s="59" t="s">
        <v>204</v>
      </c>
      <c r="C171" s="61"/>
      <c r="D171" s="61"/>
      <c r="E171" s="61"/>
      <c r="F171" s="61"/>
      <c r="G171" s="61"/>
      <c r="H171" s="61"/>
      <c r="I171" s="22">
        <f t="shared" ref="I171:I189" si="92">C171+E171+G171</f>
        <v>0</v>
      </c>
      <c r="J171" s="22">
        <f t="shared" ref="J171:J189" si="93">D171+F171+H171</f>
        <v>0</v>
      </c>
      <c r="K171" s="61"/>
      <c r="L171" s="61"/>
      <c r="M171" s="61"/>
      <c r="N171" s="61"/>
      <c r="O171" s="61"/>
      <c r="P171" s="61"/>
      <c r="Q171" s="22">
        <f t="shared" ref="Q171:Q189" si="94">K171+M171+O171</f>
        <v>0</v>
      </c>
      <c r="R171" s="22">
        <f t="shared" ref="R171:R189" si="95">L171+N171+P171</f>
        <v>0</v>
      </c>
      <c r="S171" s="61"/>
      <c r="T171" s="61"/>
      <c r="U171" s="61"/>
      <c r="V171" s="61"/>
      <c r="W171" s="61"/>
      <c r="X171" s="61"/>
      <c r="Y171" s="22">
        <f t="shared" si="80"/>
        <v>0</v>
      </c>
      <c r="Z171" s="22">
        <f t="shared" si="81"/>
        <v>0</v>
      </c>
      <c r="AA171" s="61"/>
      <c r="AB171" s="61"/>
      <c r="AC171" s="61"/>
      <c r="AD171" s="61"/>
      <c r="AE171" s="61"/>
      <c r="AF171" s="61"/>
      <c r="AG171" s="22">
        <f t="shared" si="69"/>
        <v>0</v>
      </c>
      <c r="AH171" s="22">
        <f t="shared" si="70"/>
        <v>0</v>
      </c>
      <c r="AI171" s="17">
        <f t="shared" si="71"/>
        <v>0</v>
      </c>
      <c r="AJ171" s="17">
        <f t="shared" si="72"/>
        <v>0</v>
      </c>
    </row>
    <row r="172" spans="1:36" ht="13.5" customHeight="1" x14ac:dyDescent="0.25">
      <c r="A172" s="72" t="s">
        <v>220</v>
      </c>
      <c r="B172" s="26" t="s">
        <v>119</v>
      </c>
      <c r="C172" s="26"/>
      <c r="D172" s="26"/>
      <c r="E172" s="26"/>
      <c r="F172" s="26"/>
      <c r="G172" s="26"/>
      <c r="H172" s="26"/>
      <c r="I172" s="22">
        <f t="shared" si="92"/>
        <v>0</v>
      </c>
      <c r="J172" s="22">
        <f t="shared" si="93"/>
        <v>0</v>
      </c>
      <c r="K172" s="26"/>
      <c r="L172" s="26"/>
      <c r="M172" s="26"/>
      <c r="N172" s="26"/>
      <c r="O172" s="26"/>
      <c r="P172" s="26"/>
      <c r="Q172" s="22">
        <f t="shared" si="94"/>
        <v>0</v>
      </c>
      <c r="R172" s="22">
        <f t="shared" si="95"/>
        <v>0</v>
      </c>
      <c r="S172" s="26"/>
      <c r="T172" s="26"/>
      <c r="U172" s="26"/>
      <c r="V172" s="26"/>
      <c r="W172" s="26"/>
      <c r="X172" s="26"/>
      <c r="Y172" s="22">
        <f t="shared" ref="Y172:Y207" si="96">S172+U172+W172</f>
        <v>0</v>
      </c>
      <c r="Z172" s="22">
        <f t="shared" ref="Z172:Z207" si="97">T172+V172+X172</f>
        <v>0</v>
      </c>
      <c r="AA172" s="26"/>
      <c r="AB172" s="26"/>
      <c r="AC172" s="26"/>
      <c r="AD172" s="26"/>
      <c r="AE172" s="26"/>
      <c r="AF172" s="26"/>
      <c r="AG172" s="22">
        <f t="shared" si="69"/>
        <v>0</v>
      </c>
      <c r="AH172" s="22">
        <f t="shared" si="70"/>
        <v>0</v>
      </c>
      <c r="AI172" s="17">
        <f t="shared" si="71"/>
        <v>0</v>
      </c>
      <c r="AJ172" s="17">
        <f t="shared" si="72"/>
        <v>0</v>
      </c>
    </row>
    <row r="173" spans="1:36" ht="13.5" customHeight="1" x14ac:dyDescent="0.25">
      <c r="A173" s="72" t="s">
        <v>221</v>
      </c>
      <c r="B173" s="26" t="s">
        <v>110</v>
      </c>
      <c r="C173" s="26"/>
      <c r="D173" s="26"/>
      <c r="E173" s="26"/>
      <c r="F173" s="26"/>
      <c r="G173" s="26"/>
      <c r="H173" s="26"/>
      <c r="I173" s="22">
        <f t="shared" si="92"/>
        <v>0</v>
      </c>
      <c r="J173" s="22">
        <f t="shared" si="93"/>
        <v>0</v>
      </c>
      <c r="K173" s="26"/>
      <c r="L173" s="26"/>
      <c r="M173" s="26"/>
      <c r="N173" s="26"/>
      <c r="O173" s="26"/>
      <c r="P173" s="26"/>
      <c r="Q173" s="22">
        <f t="shared" si="94"/>
        <v>0</v>
      </c>
      <c r="R173" s="22">
        <f t="shared" si="95"/>
        <v>0</v>
      </c>
      <c r="S173" s="26"/>
      <c r="T173" s="26"/>
      <c r="U173" s="26"/>
      <c r="V173" s="26"/>
      <c r="W173" s="26"/>
      <c r="X173" s="26"/>
      <c r="Y173" s="22">
        <f t="shared" si="96"/>
        <v>0</v>
      </c>
      <c r="Z173" s="22">
        <f t="shared" si="97"/>
        <v>0</v>
      </c>
      <c r="AA173" s="26"/>
      <c r="AB173" s="26"/>
      <c r="AC173" s="26"/>
      <c r="AD173" s="26"/>
      <c r="AE173" s="26"/>
      <c r="AF173" s="26"/>
      <c r="AG173" s="22">
        <f t="shared" si="69"/>
        <v>0</v>
      </c>
      <c r="AH173" s="22">
        <f t="shared" si="70"/>
        <v>0</v>
      </c>
      <c r="AI173" s="17">
        <f t="shared" si="71"/>
        <v>0</v>
      </c>
      <c r="AJ173" s="17">
        <f t="shared" si="72"/>
        <v>0</v>
      </c>
    </row>
    <row r="174" spans="1:36" ht="13.5" customHeight="1" x14ac:dyDescent="0.25">
      <c r="A174" s="72" t="s">
        <v>222</v>
      </c>
      <c r="B174" s="26" t="s">
        <v>112</v>
      </c>
      <c r="C174" s="26"/>
      <c r="D174" s="26"/>
      <c r="E174" s="26"/>
      <c r="F174" s="26"/>
      <c r="G174" s="26"/>
      <c r="H174" s="26"/>
      <c r="I174" s="22">
        <f t="shared" si="92"/>
        <v>0</v>
      </c>
      <c r="J174" s="22">
        <f t="shared" si="93"/>
        <v>0</v>
      </c>
      <c r="K174" s="26"/>
      <c r="L174" s="26"/>
      <c r="M174" s="26"/>
      <c r="N174" s="26"/>
      <c r="O174" s="26"/>
      <c r="P174" s="26"/>
      <c r="Q174" s="22">
        <f t="shared" si="94"/>
        <v>0</v>
      </c>
      <c r="R174" s="22">
        <f t="shared" si="95"/>
        <v>0</v>
      </c>
      <c r="S174" s="26"/>
      <c r="T174" s="26"/>
      <c r="U174" s="26"/>
      <c r="V174" s="26"/>
      <c r="W174" s="26"/>
      <c r="X174" s="26"/>
      <c r="Y174" s="22">
        <f t="shared" si="96"/>
        <v>0</v>
      </c>
      <c r="Z174" s="22">
        <f t="shared" si="97"/>
        <v>0</v>
      </c>
      <c r="AA174" s="26"/>
      <c r="AB174" s="26"/>
      <c r="AC174" s="26"/>
      <c r="AD174" s="26"/>
      <c r="AE174" s="26"/>
      <c r="AF174" s="26"/>
      <c r="AG174" s="22">
        <f t="shared" si="69"/>
        <v>0</v>
      </c>
      <c r="AH174" s="22">
        <f t="shared" si="70"/>
        <v>0</v>
      </c>
      <c r="AI174" s="17">
        <f t="shared" si="71"/>
        <v>0</v>
      </c>
      <c r="AJ174" s="17">
        <f t="shared" si="72"/>
        <v>0</v>
      </c>
    </row>
    <row r="175" spans="1:36" ht="13.5" customHeight="1" x14ac:dyDescent="0.25">
      <c r="A175" s="72" t="s">
        <v>223</v>
      </c>
      <c r="B175" s="26" t="s">
        <v>192</v>
      </c>
      <c r="C175" s="26"/>
      <c r="D175" s="26"/>
      <c r="E175" s="26"/>
      <c r="F175" s="26"/>
      <c r="G175" s="26"/>
      <c r="H175" s="26"/>
      <c r="I175" s="22">
        <f t="shared" si="92"/>
        <v>0</v>
      </c>
      <c r="J175" s="22">
        <f t="shared" si="93"/>
        <v>0</v>
      </c>
      <c r="K175" s="26"/>
      <c r="L175" s="26"/>
      <c r="M175" s="26"/>
      <c r="N175" s="26"/>
      <c r="O175" s="26"/>
      <c r="P175" s="26"/>
      <c r="Q175" s="22">
        <f t="shared" si="94"/>
        <v>0</v>
      </c>
      <c r="R175" s="22">
        <f t="shared" si="95"/>
        <v>0</v>
      </c>
      <c r="S175" s="26"/>
      <c r="T175" s="26"/>
      <c r="U175" s="26"/>
      <c r="V175" s="26"/>
      <c r="W175" s="26"/>
      <c r="X175" s="26"/>
      <c r="Y175" s="22">
        <f t="shared" si="96"/>
        <v>0</v>
      </c>
      <c r="Z175" s="22">
        <f t="shared" si="97"/>
        <v>0</v>
      </c>
      <c r="AA175" s="26"/>
      <c r="AB175" s="26"/>
      <c r="AC175" s="26"/>
      <c r="AD175" s="26"/>
      <c r="AE175" s="26"/>
      <c r="AF175" s="26"/>
      <c r="AG175" s="22">
        <f t="shared" si="69"/>
        <v>0</v>
      </c>
      <c r="AH175" s="22">
        <f t="shared" si="70"/>
        <v>0</v>
      </c>
      <c r="AI175" s="17">
        <f t="shared" si="71"/>
        <v>0</v>
      </c>
      <c r="AJ175" s="17">
        <f t="shared" si="72"/>
        <v>0</v>
      </c>
    </row>
    <row r="176" spans="1:36" ht="13.5" customHeight="1" x14ac:dyDescent="0.25">
      <c r="A176" s="72" t="s">
        <v>224</v>
      </c>
      <c r="B176" s="26" t="s">
        <v>114</v>
      </c>
      <c r="C176" s="26">
        <v>8</v>
      </c>
      <c r="D176" s="26">
        <v>0</v>
      </c>
      <c r="E176" s="26">
        <v>6</v>
      </c>
      <c r="F176" s="26">
        <v>5</v>
      </c>
      <c r="G176" s="26">
        <v>1</v>
      </c>
      <c r="H176" s="26">
        <v>0</v>
      </c>
      <c r="I176" s="22">
        <f t="shared" si="92"/>
        <v>15</v>
      </c>
      <c r="J176" s="22">
        <f t="shared" si="93"/>
        <v>5</v>
      </c>
      <c r="K176" s="26"/>
      <c r="L176" s="26"/>
      <c r="M176" s="26"/>
      <c r="N176" s="26"/>
      <c r="O176" s="26"/>
      <c r="P176" s="26"/>
      <c r="Q176" s="22">
        <f t="shared" si="94"/>
        <v>0</v>
      </c>
      <c r="R176" s="22">
        <f t="shared" si="95"/>
        <v>0</v>
      </c>
      <c r="S176" s="26"/>
      <c r="T176" s="26"/>
      <c r="U176" s="26"/>
      <c r="V176" s="26"/>
      <c r="W176" s="26"/>
      <c r="X176" s="26"/>
      <c r="Y176" s="22">
        <f t="shared" si="96"/>
        <v>0</v>
      </c>
      <c r="Z176" s="22">
        <f t="shared" si="97"/>
        <v>0</v>
      </c>
      <c r="AA176" s="26"/>
      <c r="AB176" s="26"/>
      <c r="AC176" s="26"/>
      <c r="AD176" s="26"/>
      <c r="AE176" s="26"/>
      <c r="AF176" s="26"/>
      <c r="AG176" s="22">
        <f t="shared" si="69"/>
        <v>0</v>
      </c>
      <c r="AH176" s="22">
        <f t="shared" si="70"/>
        <v>0</v>
      </c>
      <c r="AI176" s="17">
        <f t="shared" si="71"/>
        <v>15</v>
      </c>
      <c r="AJ176" s="17">
        <f t="shared" si="72"/>
        <v>5</v>
      </c>
    </row>
    <row r="177" spans="1:36" ht="13.5" customHeight="1" x14ac:dyDescent="0.25">
      <c r="A177" s="72" t="s">
        <v>225</v>
      </c>
      <c r="B177" s="26" t="s">
        <v>115</v>
      </c>
      <c r="C177" s="26"/>
      <c r="D177" s="26"/>
      <c r="E177" s="26"/>
      <c r="F177" s="26"/>
      <c r="G177" s="26"/>
      <c r="H177" s="26"/>
      <c r="I177" s="22">
        <f t="shared" si="92"/>
        <v>0</v>
      </c>
      <c r="J177" s="22">
        <f t="shared" si="93"/>
        <v>0</v>
      </c>
      <c r="K177" s="26"/>
      <c r="L177" s="26"/>
      <c r="M177" s="26"/>
      <c r="N177" s="26"/>
      <c r="O177" s="26"/>
      <c r="P177" s="26"/>
      <c r="Q177" s="22">
        <f t="shared" si="94"/>
        <v>0</v>
      </c>
      <c r="R177" s="22">
        <f t="shared" si="95"/>
        <v>0</v>
      </c>
      <c r="S177" s="26"/>
      <c r="T177" s="26"/>
      <c r="U177" s="26"/>
      <c r="V177" s="26"/>
      <c r="W177" s="26"/>
      <c r="X177" s="26"/>
      <c r="Y177" s="22">
        <f t="shared" si="96"/>
        <v>0</v>
      </c>
      <c r="Z177" s="22">
        <f t="shared" si="97"/>
        <v>0</v>
      </c>
      <c r="AA177" s="26"/>
      <c r="AB177" s="26"/>
      <c r="AC177" s="26"/>
      <c r="AD177" s="26"/>
      <c r="AE177" s="26"/>
      <c r="AF177" s="26"/>
      <c r="AG177" s="22">
        <f t="shared" si="69"/>
        <v>0</v>
      </c>
      <c r="AH177" s="22">
        <f t="shared" si="70"/>
        <v>0</v>
      </c>
      <c r="AI177" s="17">
        <f t="shared" si="71"/>
        <v>0</v>
      </c>
      <c r="AJ177" s="17">
        <f t="shared" si="72"/>
        <v>0</v>
      </c>
    </row>
    <row r="178" spans="1:36" ht="13.5" customHeight="1" x14ac:dyDescent="0.25">
      <c r="A178" s="72" t="s">
        <v>226</v>
      </c>
      <c r="B178" s="26" t="s">
        <v>116</v>
      </c>
      <c r="C178" s="26"/>
      <c r="D178" s="26"/>
      <c r="E178" s="26"/>
      <c r="F178" s="26"/>
      <c r="G178" s="26"/>
      <c r="H178" s="26"/>
      <c r="I178" s="22">
        <f t="shared" si="92"/>
        <v>0</v>
      </c>
      <c r="J178" s="22">
        <f t="shared" si="93"/>
        <v>0</v>
      </c>
      <c r="K178" s="26"/>
      <c r="L178" s="26"/>
      <c r="M178" s="26"/>
      <c r="N178" s="26"/>
      <c r="O178" s="26"/>
      <c r="P178" s="26"/>
      <c r="Q178" s="22">
        <f t="shared" si="94"/>
        <v>0</v>
      </c>
      <c r="R178" s="22">
        <f t="shared" si="95"/>
        <v>0</v>
      </c>
      <c r="S178" s="26"/>
      <c r="T178" s="26"/>
      <c r="U178" s="26"/>
      <c r="V178" s="26"/>
      <c r="W178" s="26"/>
      <c r="X178" s="26"/>
      <c r="Y178" s="22">
        <f t="shared" si="96"/>
        <v>0</v>
      </c>
      <c r="Z178" s="22">
        <f t="shared" si="97"/>
        <v>0</v>
      </c>
      <c r="AA178" s="26"/>
      <c r="AB178" s="26"/>
      <c r="AC178" s="26"/>
      <c r="AD178" s="26"/>
      <c r="AE178" s="26"/>
      <c r="AF178" s="26"/>
      <c r="AG178" s="22">
        <f t="shared" si="69"/>
        <v>0</v>
      </c>
      <c r="AH178" s="22">
        <f t="shared" si="70"/>
        <v>0</v>
      </c>
      <c r="AI178" s="17">
        <f t="shared" si="71"/>
        <v>0</v>
      </c>
      <c r="AJ178" s="17">
        <f t="shared" si="72"/>
        <v>0</v>
      </c>
    </row>
    <row r="179" spans="1:36" ht="13.5" customHeight="1" x14ac:dyDescent="0.25">
      <c r="A179" s="72" t="s">
        <v>227</v>
      </c>
      <c r="B179" s="26" t="s">
        <v>117</v>
      </c>
      <c r="C179" s="26"/>
      <c r="D179" s="26"/>
      <c r="E179" s="26"/>
      <c r="F179" s="26"/>
      <c r="G179" s="26"/>
      <c r="H179" s="26"/>
      <c r="I179" s="22">
        <f t="shared" si="92"/>
        <v>0</v>
      </c>
      <c r="J179" s="22">
        <f t="shared" si="93"/>
        <v>0</v>
      </c>
      <c r="K179" s="26"/>
      <c r="L179" s="26"/>
      <c r="M179" s="26"/>
      <c r="N179" s="26"/>
      <c r="O179" s="26"/>
      <c r="P179" s="26"/>
      <c r="Q179" s="22">
        <f t="shared" si="94"/>
        <v>0</v>
      </c>
      <c r="R179" s="22">
        <f t="shared" si="95"/>
        <v>0</v>
      </c>
      <c r="S179" s="26"/>
      <c r="T179" s="26"/>
      <c r="U179" s="26"/>
      <c r="V179" s="26"/>
      <c r="W179" s="26"/>
      <c r="X179" s="26"/>
      <c r="Y179" s="22">
        <f t="shared" si="96"/>
        <v>0</v>
      </c>
      <c r="Z179" s="22">
        <f t="shared" si="97"/>
        <v>0</v>
      </c>
      <c r="AA179" s="26"/>
      <c r="AB179" s="26"/>
      <c r="AC179" s="26"/>
      <c r="AD179" s="26"/>
      <c r="AE179" s="26"/>
      <c r="AF179" s="26"/>
      <c r="AG179" s="22">
        <f t="shared" si="69"/>
        <v>0</v>
      </c>
      <c r="AH179" s="22">
        <f t="shared" si="70"/>
        <v>0</v>
      </c>
      <c r="AI179" s="17">
        <f t="shared" si="71"/>
        <v>0</v>
      </c>
      <c r="AJ179" s="17">
        <f t="shared" si="72"/>
        <v>0</v>
      </c>
    </row>
    <row r="180" spans="1:36" ht="13.5" customHeight="1" x14ac:dyDescent="0.25">
      <c r="A180" s="72" t="s">
        <v>228</v>
      </c>
      <c r="B180" s="26" t="s">
        <v>184</v>
      </c>
      <c r="C180" s="26">
        <v>62</v>
      </c>
      <c r="D180" s="26">
        <v>0</v>
      </c>
      <c r="E180" s="26">
        <v>24</v>
      </c>
      <c r="F180" s="26">
        <v>1</v>
      </c>
      <c r="G180" s="26">
        <v>16</v>
      </c>
      <c r="H180" s="26">
        <v>0</v>
      </c>
      <c r="I180" s="22">
        <f t="shared" si="92"/>
        <v>102</v>
      </c>
      <c r="J180" s="22">
        <f t="shared" si="93"/>
        <v>1</v>
      </c>
      <c r="K180" s="26"/>
      <c r="L180" s="26"/>
      <c r="M180" s="26"/>
      <c r="N180" s="26"/>
      <c r="O180" s="26"/>
      <c r="P180" s="26"/>
      <c r="Q180" s="22">
        <f t="shared" si="94"/>
        <v>0</v>
      </c>
      <c r="R180" s="22">
        <f t="shared" si="95"/>
        <v>0</v>
      </c>
      <c r="S180" s="26"/>
      <c r="T180" s="26"/>
      <c r="U180" s="26"/>
      <c r="V180" s="26"/>
      <c r="W180" s="26"/>
      <c r="X180" s="26"/>
      <c r="Y180" s="22">
        <f t="shared" si="96"/>
        <v>0</v>
      </c>
      <c r="Z180" s="22">
        <f t="shared" si="97"/>
        <v>0</v>
      </c>
      <c r="AA180" s="26"/>
      <c r="AB180" s="26"/>
      <c r="AC180" s="26"/>
      <c r="AD180" s="26"/>
      <c r="AE180" s="26"/>
      <c r="AF180" s="26"/>
      <c r="AG180" s="22">
        <f t="shared" si="69"/>
        <v>0</v>
      </c>
      <c r="AH180" s="22">
        <f t="shared" si="70"/>
        <v>0</v>
      </c>
      <c r="AI180" s="17">
        <f t="shared" si="71"/>
        <v>102</v>
      </c>
      <c r="AJ180" s="17">
        <f t="shared" si="72"/>
        <v>1</v>
      </c>
    </row>
    <row r="181" spans="1:36" ht="13.5" customHeight="1" x14ac:dyDescent="0.25">
      <c r="A181" s="72" t="s">
        <v>229</v>
      </c>
      <c r="B181" s="26" t="s">
        <v>104</v>
      </c>
      <c r="C181" s="26"/>
      <c r="D181" s="26"/>
      <c r="E181" s="26"/>
      <c r="F181" s="26"/>
      <c r="G181" s="26"/>
      <c r="H181" s="26"/>
      <c r="I181" s="22">
        <f t="shared" si="92"/>
        <v>0</v>
      </c>
      <c r="J181" s="22">
        <f t="shared" si="93"/>
        <v>0</v>
      </c>
      <c r="K181" s="26"/>
      <c r="L181" s="26"/>
      <c r="M181" s="26"/>
      <c r="N181" s="26"/>
      <c r="O181" s="26"/>
      <c r="P181" s="26"/>
      <c r="Q181" s="22">
        <f t="shared" si="94"/>
        <v>0</v>
      </c>
      <c r="R181" s="22">
        <f t="shared" si="95"/>
        <v>0</v>
      </c>
      <c r="S181" s="26"/>
      <c r="T181" s="26"/>
      <c r="U181" s="26"/>
      <c r="V181" s="26"/>
      <c r="W181" s="26"/>
      <c r="X181" s="26"/>
      <c r="Y181" s="22">
        <f t="shared" si="96"/>
        <v>0</v>
      </c>
      <c r="Z181" s="22">
        <f t="shared" si="97"/>
        <v>0</v>
      </c>
      <c r="AA181" s="26"/>
      <c r="AB181" s="26"/>
      <c r="AC181" s="26"/>
      <c r="AD181" s="26"/>
      <c r="AE181" s="26"/>
      <c r="AF181" s="26"/>
      <c r="AG181" s="22">
        <f t="shared" ref="AG181:AG209" si="98">AA181+AC181+AE181</f>
        <v>0</v>
      </c>
      <c r="AH181" s="22">
        <f t="shared" ref="AH181:AH209" si="99">AB181+AD181+AF181</f>
        <v>0</v>
      </c>
      <c r="AI181" s="17">
        <f t="shared" ref="AI181:AI209" si="100">I181+Q181+Y181+AG181</f>
        <v>0</v>
      </c>
      <c r="AJ181" s="17">
        <f t="shared" ref="AJ181:AJ209" si="101">J181+R181+Z181+AH181</f>
        <v>0</v>
      </c>
    </row>
    <row r="182" spans="1:36" ht="13.5" customHeight="1" x14ac:dyDescent="0.25">
      <c r="A182" s="72" t="s">
        <v>230</v>
      </c>
      <c r="B182" s="26" t="s">
        <v>193</v>
      </c>
      <c r="C182" s="26"/>
      <c r="D182" s="26"/>
      <c r="E182" s="26"/>
      <c r="F182" s="26"/>
      <c r="G182" s="26"/>
      <c r="H182" s="26"/>
      <c r="I182" s="22">
        <f t="shared" si="92"/>
        <v>0</v>
      </c>
      <c r="J182" s="22">
        <f t="shared" si="93"/>
        <v>0</v>
      </c>
      <c r="K182" s="26"/>
      <c r="L182" s="26"/>
      <c r="M182" s="26"/>
      <c r="N182" s="26"/>
      <c r="O182" s="26"/>
      <c r="P182" s="26"/>
      <c r="Q182" s="22">
        <f t="shared" si="94"/>
        <v>0</v>
      </c>
      <c r="R182" s="22">
        <f t="shared" si="95"/>
        <v>0</v>
      </c>
      <c r="S182" s="26"/>
      <c r="T182" s="26"/>
      <c r="U182" s="26"/>
      <c r="V182" s="26"/>
      <c r="W182" s="26"/>
      <c r="X182" s="26"/>
      <c r="Y182" s="22">
        <f t="shared" si="96"/>
        <v>0</v>
      </c>
      <c r="Z182" s="22">
        <f t="shared" si="97"/>
        <v>0</v>
      </c>
      <c r="AA182" s="26"/>
      <c r="AB182" s="26"/>
      <c r="AC182" s="26"/>
      <c r="AD182" s="26"/>
      <c r="AE182" s="26"/>
      <c r="AF182" s="26"/>
      <c r="AG182" s="22">
        <f t="shared" si="98"/>
        <v>0</v>
      </c>
      <c r="AH182" s="22">
        <f t="shared" si="99"/>
        <v>0</v>
      </c>
      <c r="AI182" s="17">
        <f t="shared" si="100"/>
        <v>0</v>
      </c>
      <c r="AJ182" s="17">
        <f t="shared" si="101"/>
        <v>0</v>
      </c>
    </row>
    <row r="183" spans="1:36" ht="13.5" customHeight="1" x14ac:dyDescent="0.25">
      <c r="A183" s="72" t="s">
        <v>231</v>
      </c>
      <c r="B183" s="26" t="s">
        <v>218</v>
      </c>
      <c r="C183" s="26"/>
      <c r="D183" s="26"/>
      <c r="E183" s="26"/>
      <c r="F183" s="26"/>
      <c r="G183" s="26"/>
      <c r="H183" s="26"/>
      <c r="I183" s="22">
        <f t="shared" si="92"/>
        <v>0</v>
      </c>
      <c r="J183" s="22">
        <f t="shared" si="93"/>
        <v>0</v>
      </c>
      <c r="K183" s="26"/>
      <c r="L183" s="26"/>
      <c r="M183" s="26"/>
      <c r="N183" s="26"/>
      <c r="O183" s="26"/>
      <c r="P183" s="26"/>
      <c r="Q183" s="22">
        <f t="shared" si="94"/>
        <v>0</v>
      </c>
      <c r="R183" s="22">
        <f t="shared" si="95"/>
        <v>0</v>
      </c>
      <c r="S183" s="26"/>
      <c r="T183" s="26"/>
      <c r="U183" s="26"/>
      <c r="V183" s="26"/>
      <c r="W183" s="26"/>
      <c r="X183" s="26"/>
      <c r="Y183" s="22">
        <f t="shared" si="96"/>
        <v>0</v>
      </c>
      <c r="Z183" s="22">
        <f t="shared" si="97"/>
        <v>0</v>
      </c>
      <c r="AA183" s="26"/>
      <c r="AB183" s="26"/>
      <c r="AC183" s="26"/>
      <c r="AD183" s="26"/>
      <c r="AE183" s="26"/>
      <c r="AF183" s="26"/>
      <c r="AG183" s="22">
        <f t="shared" si="98"/>
        <v>0</v>
      </c>
      <c r="AH183" s="22">
        <f t="shared" si="99"/>
        <v>0</v>
      </c>
      <c r="AI183" s="17">
        <f t="shared" si="100"/>
        <v>0</v>
      </c>
      <c r="AJ183" s="17">
        <f t="shared" si="101"/>
        <v>0</v>
      </c>
    </row>
    <row r="184" spans="1:36" ht="13.5" customHeight="1" x14ac:dyDescent="0.25">
      <c r="A184" s="72" t="s">
        <v>232</v>
      </c>
      <c r="B184" s="24" t="s">
        <v>195</v>
      </c>
      <c r="C184" s="26"/>
      <c r="D184" s="26"/>
      <c r="E184" s="26"/>
      <c r="F184" s="26"/>
      <c r="G184" s="26"/>
      <c r="H184" s="26"/>
      <c r="I184" s="22">
        <f t="shared" si="92"/>
        <v>0</v>
      </c>
      <c r="J184" s="22">
        <f t="shared" si="93"/>
        <v>0</v>
      </c>
      <c r="K184" s="26"/>
      <c r="L184" s="26"/>
      <c r="M184" s="26"/>
      <c r="N184" s="26"/>
      <c r="O184" s="26"/>
      <c r="P184" s="26"/>
      <c r="Q184" s="22">
        <f t="shared" si="94"/>
        <v>0</v>
      </c>
      <c r="R184" s="22">
        <f t="shared" si="95"/>
        <v>0</v>
      </c>
      <c r="S184" s="26"/>
      <c r="T184" s="26"/>
      <c r="U184" s="26"/>
      <c r="V184" s="26"/>
      <c r="W184" s="26"/>
      <c r="X184" s="26"/>
      <c r="Y184" s="22">
        <f t="shared" si="96"/>
        <v>0</v>
      </c>
      <c r="Z184" s="22">
        <f t="shared" si="97"/>
        <v>0</v>
      </c>
      <c r="AA184" s="26"/>
      <c r="AB184" s="26"/>
      <c r="AC184" s="26"/>
      <c r="AD184" s="26"/>
      <c r="AE184" s="26"/>
      <c r="AF184" s="26"/>
      <c r="AG184" s="22">
        <f t="shared" si="98"/>
        <v>0</v>
      </c>
      <c r="AH184" s="22">
        <f t="shared" si="99"/>
        <v>0</v>
      </c>
      <c r="AI184" s="17">
        <f t="shared" si="100"/>
        <v>0</v>
      </c>
      <c r="AJ184" s="17">
        <f t="shared" si="101"/>
        <v>0</v>
      </c>
    </row>
    <row r="185" spans="1:36" ht="13.5" customHeight="1" x14ac:dyDescent="0.25">
      <c r="A185" s="72" t="s">
        <v>235</v>
      </c>
      <c r="B185" s="26" t="s">
        <v>196</v>
      </c>
      <c r="C185" s="26">
        <v>0</v>
      </c>
      <c r="D185" s="26">
        <v>0</v>
      </c>
      <c r="E185" s="26">
        <v>0</v>
      </c>
      <c r="F185" s="26">
        <v>1</v>
      </c>
      <c r="G185" s="26">
        <v>0</v>
      </c>
      <c r="H185" s="26">
        <v>0</v>
      </c>
      <c r="I185" s="22">
        <f t="shared" si="92"/>
        <v>0</v>
      </c>
      <c r="J185" s="22">
        <f t="shared" si="93"/>
        <v>1</v>
      </c>
      <c r="K185" s="26"/>
      <c r="L185" s="26"/>
      <c r="M185" s="26"/>
      <c r="N185" s="26"/>
      <c r="O185" s="26"/>
      <c r="P185" s="26"/>
      <c r="Q185" s="22">
        <f t="shared" si="94"/>
        <v>0</v>
      </c>
      <c r="R185" s="22">
        <f t="shared" si="95"/>
        <v>0</v>
      </c>
      <c r="S185" s="26"/>
      <c r="T185" s="26"/>
      <c r="U185" s="26"/>
      <c r="V185" s="26"/>
      <c r="W185" s="26"/>
      <c r="X185" s="26"/>
      <c r="Y185" s="22">
        <f t="shared" si="96"/>
        <v>0</v>
      </c>
      <c r="Z185" s="22">
        <f t="shared" si="97"/>
        <v>0</v>
      </c>
      <c r="AA185" s="26"/>
      <c r="AB185" s="26"/>
      <c r="AC185" s="26"/>
      <c r="AD185" s="26"/>
      <c r="AE185" s="26"/>
      <c r="AF185" s="26"/>
      <c r="AG185" s="22">
        <f t="shared" si="98"/>
        <v>0</v>
      </c>
      <c r="AH185" s="22">
        <f t="shared" si="99"/>
        <v>0</v>
      </c>
      <c r="AI185" s="17">
        <f t="shared" si="100"/>
        <v>0</v>
      </c>
      <c r="AJ185" s="17">
        <f t="shared" si="101"/>
        <v>1</v>
      </c>
    </row>
    <row r="186" spans="1:36" ht="13.5" customHeight="1" x14ac:dyDescent="0.25">
      <c r="A186" s="72" t="s">
        <v>236</v>
      </c>
      <c r="B186" s="26" t="s">
        <v>219</v>
      </c>
      <c r="C186" s="26"/>
      <c r="D186" s="26"/>
      <c r="E186" s="26"/>
      <c r="F186" s="26"/>
      <c r="G186" s="26"/>
      <c r="H186" s="26"/>
      <c r="I186" s="22">
        <f t="shared" si="92"/>
        <v>0</v>
      </c>
      <c r="J186" s="22">
        <f t="shared" si="93"/>
        <v>0</v>
      </c>
      <c r="K186" s="26"/>
      <c r="L186" s="26"/>
      <c r="M186" s="26"/>
      <c r="N186" s="26"/>
      <c r="O186" s="26"/>
      <c r="P186" s="26"/>
      <c r="Q186" s="22">
        <f t="shared" si="94"/>
        <v>0</v>
      </c>
      <c r="R186" s="22">
        <f t="shared" si="95"/>
        <v>0</v>
      </c>
      <c r="S186" s="26"/>
      <c r="T186" s="26"/>
      <c r="U186" s="26"/>
      <c r="V186" s="26"/>
      <c r="W186" s="26"/>
      <c r="X186" s="26"/>
      <c r="Y186" s="22">
        <f t="shared" si="96"/>
        <v>0</v>
      </c>
      <c r="Z186" s="22">
        <f t="shared" si="97"/>
        <v>0</v>
      </c>
      <c r="AA186" s="26"/>
      <c r="AB186" s="26"/>
      <c r="AC186" s="26"/>
      <c r="AD186" s="26"/>
      <c r="AE186" s="26"/>
      <c r="AF186" s="26"/>
      <c r="AG186" s="22">
        <f t="shared" si="98"/>
        <v>0</v>
      </c>
      <c r="AH186" s="22">
        <f t="shared" si="99"/>
        <v>0</v>
      </c>
      <c r="AI186" s="17">
        <f t="shared" si="100"/>
        <v>0</v>
      </c>
      <c r="AJ186" s="17">
        <f t="shared" si="101"/>
        <v>0</v>
      </c>
    </row>
    <row r="187" spans="1:36" ht="13.5" customHeight="1" x14ac:dyDescent="0.25">
      <c r="A187" s="72" t="s">
        <v>237</v>
      </c>
      <c r="B187" s="26" t="s">
        <v>197</v>
      </c>
      <c r="C187" s="26"/>
      <c r="D187" s="26"/>
      <c r="E187" s="26"/>
      <c r="F187" s="26"/>
      <c r="G187" s="26"/>
      <c r="H187" s="26"/>
      <c r="I187" s="22">
        <f t="shared" si="92"/>
        <v>0</v>
      </c>
      <c r="J187" s="22">
        <f t="shared" si="93"/>
        <v>0</v>
      </c>
      <c r="K187" s="26"/>
      <c r="L187" s="26"/>
      <c r="M187" s="26"/>
      <c r="N187" s="26"/>
      <c r="O187" s="26"/>
      <c r="P187" s="26"/>
      <c r="Q187" s="22">
        <f t="shared" si="94"/>
        <v>0</v>
      </c>
      <c r="R187" s="22">
        <f t="shared" si="95"/>
        <v>0</v>
      </c>
      <c r="S187" s="26"/>
      <c r="T187" s="26"/>
      <c r="U187" s="26"/>
      <c r="V187" s="26"/>
      <c r="W187" s="26"/>
      <c r="X187" s="26"/>
      <c r="Y187" s="22">
        <f t="shared" si="96"/>
        <v>0</v>
      </c>
      <c r="Z187" s="22">
        <f t="shared" si="97"/>
        <v>0</v>
      </c>
      <c r="AA187" s="26"/>
      <c r="AB187" s="26"/>
      <c r="AC187" s="26"/>
      <c r="AD187" s="26"/>
      <c r="AE187" s="26"/>
      <c r="AF187" s="26"/>
      <c r="AG187" s="22">
        <f t="shared" si="98"/>
        <v>0</v>
      </c>
      <c r="AH187" s="22">
        <f t="shared" si="99"/>
        <v>0</v>
      </c>
      <c r="AI187" s="17">
        <f t="shared" si="100"/>
        <v>0</v>
      </c>
      <c r="AJ187" s="17">
        <f t="shared" si="101"/>
        <v>0</v>
      </c>
    </row>
    <row r="188" spans="1:36" ht="13.5" customHeight="1" x14ac:dyDescent="0.25">
      <c r="A188" s="72" t="s">
        <v>238</v>
      </c>
      <c r="B188" s="24" t="s">
        <v>198</v>
      </c>
      <c r="C188" s="26"/>
      <c r="D188" s="26"/>
      <c r="E188" s="26"/>
      <c r="F188" s="26"/>
      <c r="G188" s="26"/>
      <c r="H188" s="26"/>
      <c r="I188" s="22">
        <f t="shared" si="92"/>
        <v>0</v>
      </c>
      <c r="J188" s="22">
        <f t="shared" si="93"/>
        <v>0</v>
      </c>
      <c r="K188" s="26"/>
      <c r="L188" s="26"/>
      <c r="M188" s="26"/>
      <c r="N188" s="26"/>
      <c r="O188" s="26"/>
      <c r="P188" s="26"/>
      <c r="Q188" s="22">
        <f t="shared" si="94"/>
        <v>0</v>
      </c>
      <c r="R188" s="22">
        <f t="shared" si="95"/>
        <v>0</v>
      </c>
      <c r="S188" s="26"/>
      <c r="T188" s="26"/>
      <c r="U188" s="26"/>
      <c r="V188" s="26"/>
      <c r="W188" s="26"/>
      <c r="X188" s="26"/>
      <c r="Y188" s="22">
        <f t="shared" si="96"/>
        <v>0</v>
      </c>
      <c r="Z188" s="22">
        <f t="shared" si="97"/>
        <v>0</v>
      </c>
      <c r="AA188" s="26"/>
      <c r="AB188" s="26"/>
      <c r="AC188" s="26"/>
      <c r="AD188" s="26"/>
      <c r="AE188" s="26"/>
      <c r="AF188" s="26"/>
      <c r="AG188" s="22">
        <f t="shared" si="98"/>
        <v>0</v>
      </c>
      <c r="AH188" s="22">
        <f t="shared" si="99"/>
        <v>0</v>
      </c>
      <c r="AI188" s="17">
        <f t="shared" si="100"/>
        <v>0</v>
      </c>
      <c r="AJ188" s="17">
        <f t="shared" si="101"/>
        <v>0</v>
      </c>
    </row>
    <row r="189" spans="1:36" ht="13.5" customHeight="1" x14ac:dyDescent="0.25">
      <c r="A189" s="72" t="s">
        <v>239</v>
      </c>
      <c r="B189" s="26" t="s">
        <v>194</v>
      </c>
      <c r="C189" s="26"/>
      <c r="D189" s="26"/>
      <c r="E189" s="26"/>
      <c r="F189" s="26"/>
      <c r="G189" s="26"/>
      <c r="H189" s="26"/>
      <c r="I189" s="22">
        <f t="shared" si="92"/>
        <v>0</v>
      </c>
      <c r="J189" s="22">
        <f t="shared" si="93"/>
        <v>0</v>
      </c>
      <c r="K189" s="26"/>
      <c r="L189" s="26"/>
      <c r="M189" s="26"/>
      <c r="N189" s="26"/>
      <c r="O189" s="26"/>
      <c r="P189" s="26"/>
      <c r="Q189" s="22">
        <f t="shared" si="94"/>
        <v>0</v>
      </c>
      <c r="R189" s="22">
        <f t="shared" si="95"/>
        <v>0</v>
      </c>
      <c r="S189" s="26"/>
      <c r="T189" s="26"/>
      <c r="U189" s="26"/>
      <c r="V189" s="26"/>
      <c r="W189" s="26"/>
      <c r="X189" s="26"/>
      <c r="Y189" s="22">
        <f t="shared" si="96"/>
        <v>0</v>
      </c>
      <c r="Z189" s="22">
        <f t="shared" si="97"/>
        <v>0</v>
      </c>
      <c r="AA189" s="26"/>
      <c r="AB189" s="26"/>
      <c r="AC189" s="26"/>
      <c r="AD189" s="26"/>
      <c r="AE189" s="26"/>
      <c r="AF189" s="26"/>
      <c r="AG189" s="22">
        <f t="shared" si="98"/>
        <v>0</v>
      </c>
      <c r="AH189" s="22">
        <f t="shared" si="99"/>
        <v>0</v>
      </c>
      <c r="AI189" s="17">
        <f t="shared" si="100"/>
        <v>0</v>
      </c>
      <c r="AJ189" s="17">
        <f t="shared" si="101"/>
        <v>0</v>
      </c>
    </row>
    <row r="190" spans="1:36" s="80" customFormat="1" ht="33.75" customHeight="1" x14ac:dyDescent="0.25">
      <c r="A190" s="77" t="s">
        <v>314</v>
      </c>
      <c r="B190" s="16" t="s">
        <v>312</v>
      </c>
      <c r="C190" s="76">
        <f>SUM(C191:C206)</f>
        <v>1501</v>
      </c>
      <c r="D190" s="76">
        <f t="shared" ref="D190:AF190" si="102">SUM(D191:D206)</f>
        <v>748</v>
      </c>
      <c r="E190" s="76">
        <f t="shared" si="102"/>
        <v>3418</v>
      </c>
      <c r="F190" s="76">
        <f t="shared" si="102"/>
        <v>862</v>
      </c>
      <c r="G190" s="76">
        <f t="shared" si="102"/>
        <v>1528</v>
      </c>
      <c r="H190" s="76">
        <f t="shared" si="102"/>
        <v>1036</v>
      </c>
      <c r="I190" s="78">
        <f t="shared" ref="I190" si="103">C190+E190+G190</f>
        <v>6447</v>
      </c>
      <c r="J190" s="78">
        <f t="shared" ref="J190" si="104">D190+F190+H190</f>
        <v>2646</v>
      </c>
      <c r="K190" s="76">
        <f t="shared" si="102"/>
        <v>0</v>
      </c>
      <c r="L190" s="76">
        <f t="shared" si="102"/>
        <v>0</v>
      </c>
      <c r="M190" s="76">
        <f t="shared" si="102"/>
        <v>0</v>
      </c>
      <c r="N190" s="76">
        <f t="shared" si="102"/>
        <v>0</v>
      </c>
      <c r="O190" s="76">
        <f t="shared" si="102"/>
        <v>0</v>
      </c>
      <c r="P190" s="76">
        <f t="shared" si="102"/>
        <v>0</v>
      </c>
      <c r="Q190" s="78">
        <f t="shared" ref="Q190" si="105">K190+M190+O190</f>
        <v>0</v>
      </c>
      <c r="R190" s="78">
        <f t="shared" ref="R190" si="106">L190+N190+P190</f>
        <v>0</v>
      </c>
      <c r="S190" s="76">
        <f t="shared" si="102"/>
        <v>0</v>
      </c>
      <c r="T190" s="76">
        <f t="shared" si="102"/>
        <v>0</v>
      </c>
      <c r="U190" s="76">
        <f t="shared" si="102"/>
        <v>0</v>
      </c>
      <c r="V190" s="76">
        <f t="shared" si="102"/>
        <v>0</v>
      </c>
      <c r="W190" s="76">
        <f t="shared" si="102"/>
        <v>0</v>
      </c>
      <c r="X190" s="76">
        <f t="shared" si="102"/>
        <v>0</v>
      </c>
      <c r="Y190" s="78">
        <f t="shared" ref="Y190:Y191" si="107">S190+U190+W190</f>
        <v>0</v>
      </c>
      <c r="Z190" s="78">
        <f t="shared" ref="Z190:Z191" si="108">T190+V190+X190</f>
        <v>0</v>
      </c>
      <c r="AA190" s="76">
        <f t="shared" si="102"/>
        <v>0</v>
      </c>
      <c r="AB190" s="76">
        <f t="shared" si="102"/>
        <v>0</v>
      </c>
      <c r="AC190" s="76">
        <f t="shared" si="102"/>
        <v>0</v>
      </c>
      <c r="AD190" s="76">
        <f t="shared" si="102"/>
        <v>0</v>
      </c>
      <c r="AE190" s="76">
        <f t="shared" si="102"/>
        <v>0</v>
      </c>
      <c r="AF190" s="76">
        <f t="shared" si="102"/>
        <v>0</v>
      </c>
      <c r="AG190" s="78">
        <f t="shared" si="98"/>
        <v>0</v>
      </c>
      <c r="AH190" s="78">
        <f t="shared" si="99"/>
        <v>0</v>
      </c>
      <c r="AI190" s="79">
        <f t="shared" si="100"/>
        <v>6447</v>
      </c>
      <c r="AJ190" s="79">
        <f t="shared" si="101"/>
        <v>2646</v>
      </c>
    </row>
    <row r="191" spans="1:36" ht="13.5" customHeight="1" x14ac:dyDescent="0.25">
      <c r="A191" s="11">
        <v>1</v>
      </c>
      <c r="B191" s="75" t="s">
        <v>119</v>
      </c>
      <c r="C191" s="26">
        <v>9</v>
      </c>
      <c r="D191" s="26">
        <v>0</v>
      </c>
      <c r="E191" s="26">
        <v>1</v>
      </c>
      <c r="F191" s="26">
        <v>0</v>
      </c>
      <c r="G191" s="26">
        <v>3</v>
      </c>
      <c r="H191" s="26">
        <v>0</v>
      </c>
      <c r="I191" s="22">
        <f t="shared" ref="I191:I206" si="109">C191+E191+G191</f>
        <v>13</v>
      </c>
      <c r="J191" s="22">
        <f t="shared" ref="J191:J206" si="110">D191+F191+H191</f>
        <v>0</v>
      </c>
      <c r="K191" s="26"/>
      <c r="L191" s="26"/>
      <c r="M191" s="26"/>
      <c r="N191" s="26"/>
      <c r="O191" s="26"/>
      <c r="P191" s="26"/>
      <c r="Q191" s="22">
        <f t="shared" ref="Q191:Q206" si="111">K191+M191+O191</f>
        <v>0</v>
      </c>
      <c r="R191" s="22">
        <f t="shared" ref="R191:R206" si="112">L191+N191+P191</f>
        <v>0</v>
      </c>
      <c r="S191" s="26"/>
      <c r="T191" s="26"/>
      <c r="U191" s="26"/>
      <c r="V191" s="26"/>
      <c r="W191" s="26"/>
      <c r="X191" s="26"/>
      <c r="Y191" s="22">
        <f t="shared" si="107"/>
        <v>0</v>
      </c>
      <c r="Z191" s="22">
        <f t="shared" si="108"/>
        <v>0</v>
      </c>
      <c r="AA191" s="26"/>
      <c r="AB191" s="26"/>
      <c r="AC191" s="26"/>
      <c r="AD191" s="26"/>
      <c r="AE191" s="26"/>
      <c r="AF191" s="26"/>
      <c r="AG191" s="22">
        <f t="shared" si="98"/>
        <v>0</v>
      </c>
      <c r="AH191" s="22">
        <f t="shared" si="99"/>
        <v>0</v>
      </c>
      <c r="AI191" s="17">
        <f t="shared" si="100"/>
        <v>13</v>
      </c>
      <c r="AJ191" s="17">
        <f t="shared" si="101"/>
        <v>0</v>
      </c>
    </row>
    <row r="192" spans="1:36" ht="13.5" customHeight="1" x14ac:dyDescent="0.25">
      <c r="A192" s="11">
        <v>2</v>
      </c>
      <c r="B192" s="7" t="s">
        <v>110</v>
      </c>
      <c r="C192" s="26"/>
      <c r="D192" s="26"/>
      <c r="E192" s="26"/>
      <c r="F192" s="26"/>
      <c r="G192" s="26"/>
      <c r="H192" s="26"/>
      <c r="I192" s="22">
        <f t="shared" si="109"/>
        <v>0</v>
      </c>
      <c r="J192" s="22">
        <f t="shared" si="110"/>
        <v>0</v>
      </c>
      <c r="K192" s="26"/>
      <c r="L192" s="26"/>
      <c r="M192" s="26"/>
      <c r="N192" s="26"/>
      <c r="O192" s="26"/>
      <c r="P192" s="26"/>
      <c r="Q192" s="22">
        <f t="shared" si="111"/>
        <v>0</v>
      </c>
      <c r="R192" s="22">
        <f t="shared" si="112"/>
        <v>0</v>
      </c>
      <c r="S192" s="26"/>
      <c r="T192" s="26"/>
      <c r="U192" s="26"/>
      <c r="V192" s="26"/>
      <c r="W192" s="26"/>
      <c r="X192" s="26"/>
      <c r="Y192" s="22">
        <f t="shared" ref="Y192:Y206" si="113">S192+U192+W192</f>
        <v>0</v>
      </c>
      <c r="Z192" s="22">
        <f t="shared" ref="Z192:Z206" si="114">T192+V192+X192</f>
        <v>0</v>
      </c>
      <c r="AA192" s="26"/>
      <c r="AB192" s="26"/>
      <c r="AC192" s="26"/>
      <c r="AD192" s="26"/>
      <c r="AE192" s="26"/>
      <c r="AF192" s="26"/>
      <c r="AG192" s="22">
        <f t="shared" si="98"/>
        <v>0</v>
      </c>
      <c r="AH192" s="22">
        <f t="shared" si="99"/>
        <v>0</v>
      </c>
      <c r="AI192" s="17">
        <f t="shared" si="100"/>
        <v>0</v>
      </c>
      <c r="AJ192" s="17">
        <f t="shared" si="101"/>
        <v>0</v>
      </c>
    </row>
    <row r="193" spans="1:36" ht="13.5" customHeight="1" x14ac:dyDescent="0.25">
      <c r="A193" s="11">
        <v>3</v>
      </c>
      <c r="B193" s="7" t="s">
        <v>113</v>
      </c>
      <c r="C193" s="26">
        <v>49</v>
      </c>
      <c r="D193" s="26">
        <v>15</v>
      </c>
      <c r="E193" s="26">
        <v>88</v>
      </c>
      <c r="F193" s="26">
        <v>28</v>
      </c>
      <c r="G193" s="26">
        <v>127</v>
      </c>
      <c r="H193" s="26">
        <v>56</v>
      </c>
      <c r="I193" s="22">
        <f t="shared" si="109"/>
        <v>264</v>
      </c>
      <c r="J193" s="22">
        <f t="shared" si="110"/>
        <v>99</v>
      </c>
      <c r="K193" s="26"/>
      <c r="L193" s="26"/>
      <c r="M193" s="26"/>
      <c r="N193" s="26"/>
      <c r="O193" s="26"/>
      <c r="P193" s="26"/>
      <c r="Q193" s="22">
        <f t="shared" si="111"/>
        <v>0</v>
      </c>
      <c r="R193" s="22">
        <f t="shared" si="112"/>
        <v>0</v>
      </c>
      <c r="S193" s="26"/>
      <c r="T193" s="26"/>
      <c r="U193" s="26"/>
      <c r="V193" s="26"/>
      <c r="W193" s="26"/>
      <c r="X193" s="26"/>
      <c r="Y193" s="22">
        <f t="shared" si="113"/>
        <v>0</v>
      </c>
      <c r="Z193" s="22">
        <f t="shared" si="114"/>
        <v>0</v>
      </c>
      <c r="AA193" s="26"/>
      <c r="AB193" s="26"/>
      <c r="AC193" s="89"/>
      <c r="AD193" s="89"/>
      <c r="AE193" s="26"/>
      <c r="AF193" s="26"/>
      <c r="AG193" s="22">
        <f t="shared" si="98"/>
        <v>0</v>
      </c>
      <c r="AH193" s="22">
        <f t="shared" si="99"/>
        <v>0</v>
      </c>
      <c r="AI193" s="17">
        <f t="shared" si="100"/>
        <v>264</v>
      </c>
      <c r="AJ193" s="17">
        <f t="shared" si="101"/>
        <v>99</v>
      </c>
    </row>
    <row r="194" spans="1:36" ht="13.5" customHeight="1" x14ac:dyDescent="0.25">
      <c r="A194" s="11">
        <v>4</v>
      </c>
      <c r="B194" s="7" t="s">
        <v>192</v>
      </c>
      <c r="C194" s="26">
        <v>0</v>
      </c>
      <c r="D194" s="26">
        <v>0</v>
      </c>
      <c r="E194" s="26"/>
      <c r="F194" s="26"/>
      <c r="G194" s="26"/>
      <c r="H194" s="26"/>
      <c r="I194" s="22">
        <f t="shared" si="109"/>
        <v>0</v>
      </c>
      <c r="J194" s="22">
        <f t="shared" si="110"/>
        <v>0</v>
      </c>
      <c r="K194" s="26"/>
      <c r="L194" s="26"/>
      <c r="M194" s="26"/>
      <c r="N194" s="26"/>
      <c r="O194" s="26"/>
      <c r="P194" s="26"/>
      <c r="Q194" s="22">
        <f t="shared" si="111"/>
        <v>0</v>
      </c>
      <c r="R194" s="22">
        <f t="shared" si="112"/>
        <v>0</v>
      </c>
      <c r="S194" s="26"/>
      <c r="T194" s="26"/>
      <c r="U194" s="26"/>
      <c r="V194" s="26"/>
      <c r="W194" s="26"/>
      <c r="X194" s="26"/>
      <c r="Y194" s="22">
        <f t="shared" si="113"/>
        <v>0</v>
      </c>
      <c r="Z194" s="22">
        <f t="shared" si="114"/>
        <v>0</v>
      </c>
      <c r="AA194" s="26"/>
      <c r="AB194" s="26"/>
      <c r="AC194" s="26"/>
      <c r="AD194" s="26"/>
      <c r="AE194" s="26"/>
      <c r="AF194" s="26"/>
      <c r="AG194" s="22">
        <f t="shared" si="98"/>
        <v>0</v>
      </c>
      <c r="AH194" s="22">
        <f t="shared" si="99"/>
        <v>0</v>
      </c>
      <c r="AI194" s="17">
        <f t="shared" si="100"/>
        <v>0</v>
      </c>
      <c r="AJ194" s="17">
        <f t="shared" si="101"/>
        <v>0</v>
      </c>
    </row>
    <row r="195" spans="1:36" ht="13.5" customHeight="1" x14ac:dyDescent="0.25">
      <c r="A195" s="11">
        <v>5</v>
      </c>
      <c r="B195" s="74" t="s">
        <v>114</v>
      </c>
      <c r="C195" s="26">
        <v>0</v>
      </c>
      <c r="D195" s="26">
        <v>0</v>
      </c>
      <c r="E195" s="26"/>
      <c r="F195" s="26"/>
      <c r="G195" s="26"/>
      <c r="H195" s="26"/>
      <c r="I195" s="22">
        <f t="shared" si="109"/>
        <v>0</v>
      </c>
      <c r="J195" s="22">
        <f t="shared" si="110"/>
        <v>0</v>
      </c>
      <c r="K195" s="26"/>
      <c r="L195" s="26"/>
      <c r="M195" s="26"/>
      <c r="N195" s="26"/>
      <c r="O195" s="26"/>
      <c r="P195" s="26"/>
      <c r="Q195" s="22">
        <f t="shared" si="111"/>
        <v>0</v>
      </c>
      <c r="R195" s="22">
        <f t="shared" si="112"/>
        <v>0</v>
      </c>
      <c r="S195" s="26"/>
      <c r="T195" s="26"/>
      <c r="U195" s="26"/>
      <c r="V195" s="26"/>
      <c r="W195" s="26"/>
      <c r="X195" s="26"/>
      <c r="Y195" s="22">
        <f t="shared" si="113"/>
        <v>0</v>
      </c>
      <c r="Z195" s="22">
        <f t="shared" si="114"/>
        <v>0</v>
      </c>
      <c r="AA195" s="26"/>
      <c r="AB195" s="26"/>
      <c r="AC195" s="26"/>
      <c r="AD195" s="26"/>
      <c r="AE195" s="26"/>
      <c r="AF195" s="26"/>
      <c r="AG195" s="22">
        <f t="shared" si="98"/>
        <v>0</v>
      </c>
      <c r="AH195" s="22">
        <f t="shared" si="99"/>
        <v>0</v>
      </c>
      <c r="AI195" s="17">
        <f t="shared" si="100"/>
        <v>0</v>
      </c>
      <c r="AJ195" s="17">
        <f t="shared" si="101"/>
        <v>0</v>
      </c>
    </row>
    <row r="196" spans="1:36" ht="13.5" customHeight="1" x14ac:dyDescent="0.25">
      <c r="A196" s="11">
        <v>6</v>
      </c>
      <c r="B196" s="12" t="s">
        <v>115</v>
      </c>
      <c r="C196" s="26">
        <v>9</v>
      </c>
      <c r="D196" s="26">
        <v>1</v>
      </c>
      <c r="E196" s="26">
        <v>17</v>
      </c>
      <c r="F196" s="26">
        <v>1</v>
      </c>
      <c r="G196" s="26">
        <v>9</v>
      </c>
      <c r="H196" s="26">
        <v>0</v>
      </c>
      <c r="I196" s="22">
        <f t="shared" si="109"/>
        <v>35</v>
      </c>
      <c r="J196" s="22">
        <f t="shared" si="110"/>
        <v>2</v>
      </c>
      <c r="K196" s="26"/>
      <c r="L196" s="26"/>
      <c r="M196" s="26"/>
      <c r="N196" s="26"/>
      <c r="O196" s="26"/>
      <c r="P196" s="26"/>
      <c r="Q196" s="22">
        <f t="shared" si="111"/>
        <v>0</v>
      </c>
      <c r="R196" s="22">
        <f t="shared" si="112"/>
        <v>0</v>
      </c>
      <c r="S196" s="26"/>
      <c r="T196" s="26"/>
      <c r="U196" s="26"/>
      <c r="V196" s="26"/>
      <c r="W196" s="26"/>
      <c r="X196" s="26"/>
      <c r="Y196" s="22">
        <f t="shared" si="113"/>
        <v>0</v>
      </c>
      <c r="Z196" s="22">
        <f t="shared" si="114"/>
        <v>0</v>
      </c>
      <c r="AA196" s="26"/>
      <c r="AB196" s="26"/>
      <c r="AC196" s="26"/>
      <c r="AD196" s="26"/>
      <c r="AE196" s="26"/>
      <c r="AF196" s="26"/>
      <c r="AG196" s="22">
        <f t="shared" si="98"/>
        <v>0</v>
      </c>
      <c r="AH196" s="22">
        <f t="shared" si="99"/>
        <v>0</v>
      </c>
      <c r="AI196" s="17">
        <f t="shared" si="100"/>
        <v>35</v>
      </c>
      <c r="AJ196" s="17">
        <f t="shared" si="101"/>
        <v>2</v>
      </c>
    </row>
    <row r="197" spans="1:36" ht="13.5" customHeight="1" x14ac:dyDescent="0.25">
      <c r="A197" s="11">
        <v>7</v>
      </c>
      <c r="B197" s="12" t="s">
        <v>116</v>
      </c>
      <c r="C197" s="26">
        <v>1087</v>
      </c>
      <c r="D197" s="26">
        <v>695</v>
      </c>
      <c r="E197" s="26">
        <v>2829</v>
      </c>
      <c r="F197" s="26">
        <v>619</v>
      </c>
      <c r="G197" s="26">
        <v>1091</v>
      </c>
      <c r="H197" s="26">
        <v>769</v>
      </c>
      <c r="I197" s="22">
        <f t="shared" si="109"/>
        <v>5007</v>
      </c>
      <c r="J197" s="22">
        <f t="shared" si="110"/>
        <v>2083</v>
      </c>
      <c r="K197" s="26"/>
      <c r="L197" s="26"/>
      <c r="M197" s="26"/>
      <c r="N197" s="26"/>
      <c r="O197" s="26"/>
      <c r="P197" s="26"/>
      <c r="Q197" s="22">
        <f t="shared" si="111"/>
        <v>0</v>
      </c>
      <c r="R197" s="22">
        <f t="shared" si="112"/>
        <v>0</v>
      </c>
      <c r="S197" s="26"/>
      <c r="T197" s="26"/>
      <c r="U197" s="26"/>
      <c r="V197" s="26"/>
      <c r="W197" s="26"/>
      <c r="X197" s="26"/>
      <c r="Y197" s="22">
        <f t="shared" si="113"/>
        <v>0</v>
      </c>
      <c r="Z197" s="22">
        <f t="shared" si="114"/>
        <v>0</v>
      </c>
      <c r="AA197" s="26"/>
      <c r="AB197" s="26"/>
      <c r="AC197" s="26"/>
      <c r="AD197" s="26"/>
      <c r="AE197" s="26"/>
      <c r="AF197" s="26"/>
      <c r="AG197" s="22">
        <f t="shared" si="98"/>
        <v>0</v>
      </c>
      <c r="AH197" s="22">
        <f t="shared" si="99"/>
        <v>0</v>
      </c>
      <c r="AI197" s="17">
        <f t="shared" si="100"/>
        <v>5007</v>
      </c>
      <c r="AJ197" s="17">
        <f t="shared" si="101"/>
        <v>2083</v>
      </c>
    </row>
    <row r="198" spans="1:36" ht="13.5" customHeight="1" x14ac:dyDescent="0.25">
      <c r="A198" s="11">
        <v>8</v>
      </c>
      <c r="B198" s="12" t="s">
        <v>117</v>
      </c>
      <c r="C198" s="26">
        <v>35</v>
      </c>
      <c r="D198" s="26">
        <v>3</v>
      </c>
      <c r="E198" s="26">
        <v>133</v>
      </c>
      <c r="F198" s="26">
        <v>12</v>
      </c>
      <c r="G198" s="26">
        <v>51</v>
      </c>
      <c r="H198" s="26">
        <v>17</v>
      </c>
      <c r="I198" s="22">
        <f t="shared" si="109"/>
        <v>219</v>
      </c>
      <c r="J198" s="22">
        <f t="shared" si="110"/>
        <v>32</v>
      </c>
      <c r="K198" s="26"/>
      <c r="L198" s="26"/>
      <c r="M198" s="26"/>
      <c r="N198" s="26"/>
      <c r="O198" s="26"/>
      <c r="P198" s="26"/>
      <c r="Q198" s="22">
        <f t="shared" si="111"/>
        <v>0</v>
      </c>
      <c r="R198" s="22">
        <f t="shared" si="112"/>
        <v>0</v>
      </c>
      <c r="S198" s="26"/>
      <c r="T198" s="26"/>
      <c r="U198" s="26"/>
      <c r="V198" s="26"/>
      <c r="W198" s="26"/>
      <c r="X198" s="26"/>
      <c r="Y198" s="22">
        <f t="shared" si="113"/>
        <v>0</v>
      </c>
      <c r="Z198" s="22">
        <f t="shared" si="114"/>
        <v>0</v>
      </c>
      <c r="AA198" s="26"/>
      <c r="AB198" s="26"/>
      <c r="AC198" s="26"/>
      <c r="AD198" s="26"/>
      <c r="AE198" s="26"/>
      <c r="AF198" s="26"/>
      <c r="AG198" s="22">
        <f t="shared" si="98"/>
        <v>0</v>
      </c>
      <c r="AH198" s="22">
        <f t="shared" si="99"/>
        <v>0</v>
      </c>
      <c r="AI198" s="17">
        <f t="shared" si="100"/>
        <v>219</v>
      </c>
      <c r="AJ198" s="17">
        <f t="shared" si="101"/>
        <v>32</v>
      </c>
    </row>
    <row r="199" spans="1:36" ht="13.5" customHeight="1" x14ac:dyDescent="0.25">
      <c r="A199" s="11">
        <v>9</v>
      </c>
      <c r="B199" s="12" t="s">
        <v>184</v>
      </c>
      <c r="C199" s="26">
        <v>16</v>
      </c>
      <c r="D199" s="26">
        <v>3</v>
      </c>
      <c r="E199" s="26">
        <v>18</v>
      </c>
      <c r="F199" s="26">
        <v>13</v>
      </c>
      <c r="G199" s="26">
        <v>8</v>
      </c>
      <c r="H199" s="26">
        <v>5</v>
      </c>
      <c r="I199" s="22">
        <f t="shared" si="109"/>
        <v>42</v>
      </c>
      <c r="J199" s="22">
        <f t="shared" si="110"/>
        <v>21</v>
      </c>
      <c r="K199" s="26"/>
      <c r="L199" s="26"/>
      <c r="M199" s="26"/>
      <c r="N199" s="26"/>
      <c r="O199" s="26"/>
      <c r="P199" s="26"/>
      <c r="Q199" s="22">
        <f t="shared" si="111"/>
        <v>0</v>
      </c>
      <c r="R199" s="22">
        <f t="shared" si="112"/>
        <v>0</v>
      </c>
      <c r="S199" s="26"/>
      <c r="T199" s="26"/>
      <c r="U199" s="26"/>
      <c r="V199" s="26"/>
      <c r="W199" s="26"/>
      <c r="X199" s="26"/>
      <c r="Y199" s="22">
        <f t="shared" si="113"/>
        <v>0</v>
      </c>
      <c r="Z199" s="22">
        <f t="shared" si="114"/>
        <v>0</v>
      </c>
      <c r="AA199" s="26"/>
      <c r="AB199" s="26"/>
      <c r="AC199" s="89"/>
      <c r="AD199" s="89"/>
      <c r="AE199" s="26"/>
      <c r="AF199" s="26"/>
      <c r="AG199" s="22">
        <f t="shared" si="98"/>
        <v>0</v>
      </c>
      <c r="AH199" s="22">
        <f t="shared" si="99"/>
        <v>0</v>
      </c>
      <c r="AI199" s="17">
        <f t="shared" si="100"/>
        <v>42</v>
      </c>
      <c r="AJ199" s="17">
        <f t="shared" si="101"/>
        <v>21</v>
      </c>
    </row>
    <row r="200" spans="1:36" ht="13.5" customHeight="1" x14ac:dyDescent="0.25">
      <c r="A200" s="11">
        <v>10</v>
      </c>
      <c r="B200" s="12" t="s">
        <v>313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22</v>
      </c>
      <c r="I200" s="22">
        <f t="shared" si="109"/>
        <v>0</v>
      </c>
      <c r="J200" s="22">
        <f t="shared" si="110"/>
        <v>22</v>
      </c>
      <c r="K200" s="26"/>
      <c r="L200" s="26"/>
      <c r="M200" s="26"/>
      <c r="N200" s="26"/>
      <c r="O200" s="26"/>
      <c r="P200" s="26"/>
      <c r="Q200" s="22">
        <f t="shared" si="111"/>
        <v>0</v>
      </c>
      <c r="R200" s="22">
        <f t="shared" si="112"/>
        <v>0</v>
      </c>
      <c r="S200" s="26"/>
      <c r="T200" s="26"/>
      <c r="U200" s="26"/>
      <c r="V200" s="26"/>
      <c r="W200" s="26"/>
      <c r="X200" s="26"/>
      <c r="Y200" s="22">
        <f t="shared" si="113"/>
        <v>0</v>
      </c>
      <c r="Z200" s="22">
        <f t="shared" si="114"/>
        <v>0</v>
      </c>
      <c r="AA200" s="26"/>
      <c r="AB200" s="26"/>
      <c r="AC200" s="26"/>
      <c r="AD200" s="26"/>
      <c r="AE200" s="26"/>
      <c r="AF200" s="26"/>
      <c r="AG200" s="22">
        <f t="shared" si="98"/>
        <v>0</v>
      </c>
      <c r="AH200" s="22">
        <f t="shared" si="99"/>
        <v>0</v>
      </c>
      <c r="AI200" s="17">
        <f t="shared" si="100"/>
        <v>0</v>
      </c>
      <c r="AJ200" s="17">
        <f t="shared" si="101"/>
        <v>22</v>
      </c>
    </row>
    <row r="201" spans="1:36" ht="13.5" customHeight="1" x14ac:dyDescent="0.25">
      <c r="A201" s="11">
        <v>11</v>
      </c>
      <c r="B201" s="12" t="s">
        <v>105</v>
      </c>
      <c r="C201" s="26">
        <v>108</v>
      </c>
      <c r="D201" s="26">
        <v>0</v>
      </c>
      <c r="E201" s="26">
        <v>60</v>
      </c>
      <c r="F201" s="26">
        <v>0</v>
      </c>
      <c r="G201" s="26">
        <v>37</v>
      </c>
      <c r="H201" s="26">
        <v>0</v>
      </c>
      <c r="I201" s="22">
        <f t="shared" si="109"/>
        <v>205</v>
      </c>
      <c r="J201" s="22">
        <f t="shared" si="110"/>
        <v>0</v>
      </c>
      <c r="K201" s="26"/>
      <c r="L201" s="26"/>
      <c r="M201" s="26"/>
      <c r="N201" s="26"/>
      <c r="O201" s="26"/>
      <c r="P201" s="26"/>
      <c r="Q201" s="22">
        <f t="shared" si="111"/>
        <v>0</v>
      </c>
      <c r="R201" s="22">
        <f t="shared" si="112"/>
        <v>0</v>
      </c>
      <c r="S201" s="26"/>
      <c r="T201" s="26"/>
      <c r="U201" s="26"/>
      <c r="V201" s="26"/>
      <c r="W201" s="26"/>
      <c r="X201" s="26"/>
      <c r="Y201" s="22">
        <f t="shared" si="113"/>
        <v>0</v>
      </c>
      <c r="Z201" s="22">
        <f t="shared" si="114"/>
        <v>0</v>
      </c>
      <c r="AA201" s="26"/>
      <c r="AB201" s="26"/>
      <c r="AC201" s="26"/>
      <c r="AD201" s="26"/>
      <c r="AE201" s="26"/>
      <c r="AF201" s="26"/>
      <c r="AG201" s="22">
        <f t="shared" si="98"/>
        <v>0</v>
      </c>
      <c r="AH201" s="22">
        <f t="shared" si="99"/>
        <v>0</v>
      </c>
      <c r="AI201" s="17">
        <f t="shared" si="100"/>
        <v>205</v>
      </c>
      <c r="AJ201" s="17">
        <f t="shared" si="101"/>
        <v>0</v>
      </c>
    </row>
    <row r="202" spans="1:36" ht="13.5" customHeight="1" x14ac:dyDescent="0.25">
      <c r="A202" s="11">
        <v>12</v>
      </c>
      <c r="B202" s="7" t="s">
        <v>89</v>
      </c>
      <c r="C202" s="26">
        <v>188</v>
      </c>
      <c r="D202" s="26">
        <v>29</v>
      </c>
      <c r="E202" s="26">
        <v>272</v>
      </c>
      <c r="F202" s="26">
        <v>189</v>
      </c>
      <c r="G202" s="26">
        <v>202</v>
      </c>
      <c r="H202" s="26">
        <v>167</v>
      </c>
      <c r="I202" s="22">
        <f t="shared" si="109"/>
        <v>662</v>
      </c>
      <c r="J202" s="22">
        <f t="shared" si="110"/>
        <v>385</v>
      </c>
      <c r="K202" s="26"/>
      <c r="L202" s="26"/>
      <c r="M202" s="26"/>
      <c r="N202" s="26"/>
      <c r="O202" s="26"/>
      <c r="P202" s="26"/>
      <c r="Q202" s="22">
        <f t="shared" si="111"/>
        <v>0</v>
      </c>
      <c r="R202" s="22">
        <f t="shared" si="112"/>
        <v>0</v>
      </c>
      <c r="S202" s="26"/>
      <c r="T202" s="26"/>
      <c r="U202" s="26"/>
      <c r="V202" s="26"/>
      <c r="W202" s="26"/>
      <c r="X202" s="26"/>
      <c r="Y202" s="22">
        <f t="shared" si="113"/>
        <v>0</v>
      </c>
      <c r="Z202" s="22">
        <f t="shared" si="114"/>
        <v>0</v>
      </c>
      <c r="AA202" s="26"/>
      <c r="AB202" s="26"/>
      <c r="AC202" s="26"/>
      <c r="AD202" s="26"/>
      <c r="AE202" s="26"/>
      <c r="AF202" s="26"/>
      <c r="AG202" s="22">
        <f t="shared" si="98"/>
        <v>0</v>
      </c>
      <c r="AH202" s="22">
        <f t="shared" si="99"/>
        <v>0</v>
      </c>
      <c r="AI202" s="17">
        <f t="shared" si="100"/>
        <v>662</v>
      </c>
      <c r="AJ202" s="17">
        <f t="shared" si="101"/>
        <v>385</v>
      </c>
    </row>
    <row r="203" spans="1:36" ht="13.5" customHeight="1" x14ac:dyDescent="0.25">
      <c r="A203" s="11">
        <v>13</v>
      </c>
      <c r="B203" s="26" t="s">
        <v>197</v>
      </c>
      <c r="C203" s="26"/>
      <c r="D203" s="26"/>
      <c r="E203" s="26"/>
      <c r="F203" s="26"/>
      <c r="G203" s="26"/>
      <c r="H203" s="26"/>
      <c r="I203" s="22">
        <f t="shared" si="109"/>
        <v>0</v>
      </c>
      <c r="J203" s="22">
        <f t="shared" si="110"/>
        <v>0</v>
      </c>
      <c r="K203" s="26"/>
      <c r="L203" s="26"/>
      <c r="M203" s="26"/>
      <c r="N203" s="26"/>
      <c r="O203" s="26"/>
      <c r="P203" s="26"/>
      <c r="Q203" s="22">
        <f t="shared" si="111"/>
        <v>0</v>
      </c>
      <c r="R203" s="22">
        <f t="shared" si="112"/>
        <v>0</v>
      </c>
      <c r="S203" s="26"/>
      <c r="T203" s="26"/>
      <c r="U203" s="26"/>
      <c r="V203" s="26"/>
      <c r="W203" s="26"/>
      <c r="X203" s="26"/>
      <c r="Y203" s="22">
        <f t="shared" si="113"/>
        <v>0</v>
      </c>
      <c r="Z203" s="22">
        <f t="shared" si="114"/>
        <v>0</v>
      </c>
      <c r="AA203" s="26"/>
      <c r="AB203" s="26"/>
      <c r="AC203" s="26"/>
      <c r="AD203" s="26"/>
      <c r="AE203" s="26"/>
      <c r="AF203" s="26"/>
      <c r="AG203" s="22">
        <f t="shared" si="98"/>
        <v>0</v>
      </c>
      <c r="AH203" s="22">
        <f t="shared" si="99"/>
        <v>0</v>
      </c>
      <c r="AI203" s="17">
        <f t="shared" si="100"/>
        <v>0</v>
      </c>
      <c r="AJ203" s="17">
        <f t="shared" si="101"/>
        <v>0</v>
      </c>
    </row>
    <row r="204" spans="1:36" ht="13.5" customHeight="1" x14ac:dyDescent="0.25">
      <c r="A204" s="11">
        <v>14</v>
      </c>
      <c r="B204" s="26" t="s">
        <v>111</v>
      </c>
      <c r="C204" s="26">
        <v>0</v>
      </c>
      <c r="D204" s="26">
        <v>2</v>
      </c>
      <c r="E204" s="26">
        <v>0</v>
      </c>
      <c r="F204" s="26">
        <v>0</v>
      </c>
      <c r="G204" s="26">
        <v>0</v>
      </c>
      <c r="H204" s="26">
        <v>0</v>
      </c>
      <c r="I204" s="22">
        <f t="shared" si="109"/>
        <v>0</v>
      </c>
      <c r="J204" s="22">
        <f t="shared" si="110"/>
        <v>2</v>
      </c>
      <c r="K204" s="26"/>
      <c r="L204" s="26"/>
      <c r="M204" s="26"/>
      <c r="N204" s="26"/>
      <c r="O204" s="26"/>
      <c r="P204" s="26"/>
      <c r="Q204" s="22">
        <f t="shared" si="111"/>
        <v>0</v>
      </c>
      <c r="R204" s="22">
        <f t="shared" si="112"/>
        <v>0</v>
      </c>
      <c r="S204" s="26"/>
      <c r="T204" s="26"/>
      <c r="U204" s="26"/>
      <c r="V204" s="26"/>
      <c r="W204" s="26"/>
      <c r="X204" s="26"/>
      <c r="Y204" s="22">
        <f t="shared" si="113"/>
        <v>0</v>
      </c>
      <c r="Z204" s="22">
        <f t="shared" si="114"/>
        <v>0</v>
      </c>
      <c r="AA204" s="26"/>
      <c r="AB204" s="26"/>
      <c r="AC204" s="26"/>
      <c r="AD204" s="26"/>
      <c r="AE204" s="26"/>
      <c r="AF204" s="26"/>
      <c r="AG204" s="22">
        <f t="shared" si="98"/>
        <v>0</v>
      </c>
      <c r="AH204" s="22">
        <f t="shared" si="99"/>
        <v>0</v>
      </c>
      <c r="AI204" s="17">
        <f t="shared" si="100"/>
        <v>0</v>
      </c>
      <c r="AJ204" s="17">
        <f t="shared" si="101"/>
        <v>2</v>
      </c>
    </row>
    <row r="205" spans="1:36" ht="13.5" customHeight="1" x14ac:dyDescent="0.25">
      <c r="A205" s="11">
        <v>15</v>
      </c>
      <c r="B205" s="7" t="s">
        <v>196</v>
      </c>
      <c r="C205" s="26"/>
      <c r="D205" s="26"/>
      <c r="E205" s="26"/>
      <c r="F205" s="26"/>
      <c r="G205" s="26"/>
      <c r="H205" s="26"/>
      <c r="I205" s="22">
        <f t="shared" si="109"/>
        <v>0</v>
      </c>
      <c r="J205" s="22">
        <f t="shared" si="110"/>
        <v>0</v>
      </c>
      <c r="K205" s="26"/>
      <c r="L205" s="26"/>
      <c r="M205" s="26"/>
      <c r="N205" s="26"/>
      <c r="O205" s="26"/>
      <c r="P205" s="26"/>
      <c r="Q205" s="22">
        <f t="shared" si="111"/>
        <v>0</v>
      </c>
      <c r="R205" s="22">
        <f t="shared" si="112"/>
        <v>0</v>
      </c>
      <c r="S205" s="26"/>
      <c r="T205" s="26"/>
      <c r="U205" s="26"/>
      <c r="V205" s="26"/>
      <c r="W205" s="26"/>
      <c r="X205" s="26"/>
      <c r="Y205" s="22">
        <f t="shared" si="113"/>
        <v>0</v>
      </c>
      <c r="Z205" s="22">
        <f t="shared" si="114"/>
        <v>0</v>
      </c>
      <c r="AA205" s="26"/>
      <c r="AB205" s="26"/>
      <c r="AC205" s="26"/>
      <c r="AD205" s="26"/>
      <c r="AE205" s="26"/>
      <c r="AF205" s="26"/>
      <c r="AG205" s="22">
        <f t="shared" si="98"/>
        <v>0</v>
      </c>
      <c r="AH205" s="22">
        <f t="shared" si="99"/>
        <v>0</v>
      </c>
      <c r="AI205" s="17">
        <f t="shared" si="100"/>
        <v>0</v>
      </c>
      <c r="AJ205" s="17">
        <f t="shared" si="101"/>
        <v>0</v>
      </c>
    </row>
    <row r="206" spans="1:36" ht="13.5" customHeight="1" x14ac:dyDescent="0.25">
      <c r="A206" s="11">
        <v>16</v>
      </c>
      <c r="B206" s="7" t="s">
        <v>315</v>
      </c>
      <c r="C206" s="26"/>
      <c r="D206" s="26"/>
      <c r="E206" s="26"/>
      <c r="F206" s="26"/>
      <c r="G206" s="26"/>
      <c r="H206" s="26"/>
      <c r="I206" s="22">
        <f t="shared" si="109"/>
        <v>0</v>
      </c>
      <c r="J206" s="22">
        <f t="shared" si="110"/>
        <v>0</v>
      </c>
      <c r="K206" s="26"/>
      <c r="L206" s="26"/>
      <c r="M206" s="26"/>
      <c r="N206" s="26"/>
      <c r="O206" s="26"/>
      <c r="P206" s="26"/>
      <c r="Q206" s="22">
        <f t="shared" si="111"/>
        <v>0</v>
      </c>
      <c r="R206" s="22">
        <f t="shared" si="112"/>
        <v>0</v>
      </c>
      <c r="S206" s="26"/>
      <c r="T206" s="26"/>
      <c r="U206" s="26"/>
      <c r="V206" s="26"/>
      <c r="W206" s="26"/>
      <c r="X206" s="26"/>
      <c r="Y206" s="22">
        <f t="shared" si="113"/>
        <v>0</v>
      </c>
      <c r="Z206" s="22">
        <f t="shared" si="114"/>
        <v>0</v>
      </c>
      <c r="AA206" s="26"/>
      <c r="AB206" s="26"/>
      <c r="AC206" s="26"/>
      <c r="AD206" s="26"/>
      <c r="AE206" s="26"/>
      <c r="AF206" s="26"/>
      <c r="AG206" s="22">
        <f t="shared" si="98"/>
        <v>0</v>
      </c>
      <c r="AH206" s="22">
        <f t="shared" si="99"/>
        <v>0</v>
      </c>
      <c r="AI206" s="17">
        <f t="shared" si="100"/>
        <v>0</v>
      </c>
      <c r="AJ206" s="17">
        <f t="shared" si="101"/>
        <v>0</v>
      </c>
    </row>
    <row r="207" spans="1:36" ht="12.75" customHeight="1" x14ac:dyDescent="0.25">
      <c r="A207" s="62">
        <v>13</v>
      </c>
      <c r="B207" s="29" t="s">
        <v>121</v>
      </c>
      <c r="C207" s="19">
        <f>SUM(C208:C209)</f>
        <v>221</v>
      </c>
      <c r="D207" s="19">
        <f t="shared" ref="D207:AF207" si="115">SUM(D208:D209)</f>
        <v>96</v>
      </c>
      <c r="E207" s="19">
        <f t="shared" si="115"/>
        <v>454</v>
      </c>
      <c r="F207" s="19">
        <f t="shared" si="115"/>
        <v>194</v>
      </c>
      <c r="G207" s="19">
        <f t="shared" si="115"/>
        <v>307</v>
      </c>
      <c r="H207" s="19">
        <f t="shared" si="115"/>
        <v>159</v>
      </c>
      <c r="I207" s="22">
        <f t="shared" ref="I207" si="116">C207+E207+G207</f>
        <v>982</v>
      </c>
      <c r="J207" s="22">
        <f t="shared" ref="J207" si="117">D207+F207+H207</f>
        <v>449</v>
      </c>
      <c r="K207" s="19">
        <f t="shared" si="115"/>
        <v>0</v>
      </c>
      <c r="L207" s="19">
        <f t="shared" si="115"/>
        <v>0</v>
      </c>
      <c r="M207" s="19">
        <f t="shared" si="115"/>
        <v>0</v>
      </c>
      <c r="N207" s="19">
        <f t="shared" si="115"/>
        <v>0</v>
      </c>
      <c r="O207" s="19">
        <f t="shared" si="115"/>
        <v>0</v>
      </c>
      <c r="P207" s="19">
        <f t="shared" si="115"/>
        <v>0</v>
      </c>
      <c r="Q207" s="22">
        <f t="shared" ref="Q207" si="118">K207+M207+O207</f>
        <v>0</v>
      </c>
      <c r="R207" s="22">
        <f t="shared" ref="R207" si="119">L207+N207+P207</f>
        <v>0</v>
      </c>
      <c r="S207" s="19">
        <f t="shared" si="115"/>
        <v>0</v>
      </c>
      <c r="T207" s="19">
        <f t="shared" si="115"/>
        <v>0</v>
      </c>
      <c r="U207" s="19">
        <f t="shared" si="115"/>
        <v>0</v>
      </c>
      <c r="V207" s="19">
        <f t="shared" si="115"/>
        <v>0</v>
      </c>
      <c r="W207" s="19">
        <f t="shared" si="115"/>
        <v>0</v>
      </c>
      <c r="X207" s="19">
        <f t="shared" si="115"/>
        <v>0</v>
      </c>
      <c r="Y207" s="22">
        <f t="shared" si="96"/>
        <v>0</v>
      </c>
      <c r="Z207" s="22">
        <f t="shared" si="97"/>
        <v>0</v>
      </c>
      <c r="AA207" s="19">
        <f t="shared" si="115"/>
        <v>0</v>
      </c>
      <c r="AB207" s="19">
        <f t="shared" si="115"/>
        <v>0</v>
      </c>
      <c r="AC207" s="19">
        <f t="shared" si="115"/>
        <v>0</v>
      </c>
      <c r="AD207" s="19">
        <f t="shared" si="115"/>
        <v>0</v>
      </c>
      <c r="AE207" s="19">
        <f t="shared" si="115"/>
        <v>0</v>
      </c>
      <c r="AF207" s="19">
        <f t="shared" si="115"/>
        <v>0</v>
      </c>
      <c r="AG207" s="22">
        <f t="shared" si="98"/>
        <v>0</v>
      </c>
      <c r="AH207" s="22">
        <f t="shared" si="99"/>
        <v>0</v>
      </c>
      <c r="AI207" s="17">
        <f t="shared" si="100"/>
        <v>982</v>
      </c>
      <c r="AJ207" s="17">
        <f t="shared" si="101"/>
        <v>449</v>
      </c>
    </row>
    <row r="208" spans="1:36" ht="26.25" customHeight="1" x14ac:dyDescent="0.25">
      <c r="A208" s="43" t="s">
        <v>122</v>
      </c>
      <c r="B208" s="45" t="s">
        <v>123</v>
      </c>
      <c r="C208" s="18">
        <v>221</v>
      </c>
      <c r="D208" s="18">
        <v>96</v>
      </c>
      <c r="E208" s="18">
        <v>454</v>
      </c>
      <c r="F208" s="18">
        <v>194</v>
      </c>
      <c r="G208" s="18">
        <v>307</v>
      </c>
      <c r="H208" s="18">
        <v>159</v>
      </c>
      <c r="I208" s="22">
        <f t="shared" ref="I208:I209" si="120">C208+E208+G208</f>
        <v>982</v>
      </c>
      <c r="J208" s="22">
        <f t="shared" ref="J208:J209" si="121">D208+F208+H208</f>
        <v>449</v>
      </c>
      <c r="K208" s="18"/>
      <c r="L208" s="18"/>
      <c r="M208" s="18"/>
      <c r="N208" s="18"/>
      <c r="O208" s="18"/>
      <c r="P208" s="18"/>
      <c r="Q208" s="22">
        <f t="shared" ref="Q208:Q209" si="122">K208+M208+O208</f>
        <v>0</v>
      </c>
      <c r="R208" s="22">
        <f t="shared" ref="R208:R209" si="123">L208+N208+P208</f>
        <v>0</v>
      </c>
      <c r="S208" s="18"/>
      <c r="T208" s="18"/>
      <c r="U208" s="18"/>
      <c r="V208" s="18"/>
      <c r="W208" s="18"/>
      <c r="X208" s="18"/>
      <c r="Y208" s="22">
        <f t="shared" ref="Y208:Y209" si="124">S208+U208+W208</f>
        <v>0</v>
      </c>
      <c r="Z208" s="22">
        <f t="shared" ref="Z208:Z209" si="125">T208+V208+X208</f>
        <v>0</v>
      </c>
      <c r="AA208" s="18"/>
      <c r="AB208" s="18"/>
      <c r="AC208" s="18"/>
      <c r="AD208" s="18"/>
      <c r="AE208" s="18"/>
      <c r="AF208" s="18"/>
      <c r="AG208" s="22">
        <f t="shared" si="98"/>
        <v>0</v>
      </c>
      <c r="AH208" s="22">
        <f t="shared" si="99"/>
        <v>0</v>
      </c>
      <c r="AI208" s="17">
        <f t="shared" si="100"/>
        <v>982</v>
      </c>
      <c r="AJ208" s="17">
        <f t="shared" si="101"/>
        <v>449</v>
      </c>
    </row>
    <row r="209" spans="1:36" ht="15" customHeight="1" x14ac:dyDescent="0.25">
      <c r="A209" s="43" t="s">
        <v>124</v>
      </c>
      <c r="B209" s="45" t="s">
        <v>125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22">
        <f t="shared" si="120"/>
        <v>0</v>
      </c>
      <c r="J209" s="22">
        <f t="shared" si="121"/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22">
        <f t="shared" si="122"/>
        <v>0</v>
      </c>
      <c r="R209" s="22">
        <f t="shared" si="123"/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22">
        <f t="shared" si="124"/>
        <v>0</v>
      </c>
      <c r="Z209" s="22">
        <f t="shared" si="125"/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22">
        <f t="shared" si="98"/>
        <v>0</v>
      </c>
      <c r="AH209" s="22">
        <f t="shared" si="99"/>
        <v>0</v>
      </c>
      <c r="AI209" s="17">
        <f t="shared" si="100"/>
        <v>0</v>
      </c>
      <c r="AJ209" s="17">
        <f t="shared" si="101"/>
        <v>0</v>
      </c>
    </row>
    <row r="210" spans="1:36" ht="41.45" customHeight="1" x14ac:dyDescent="0.25">
      <c r="A210" s="136" t="s">
        <v>126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</row>
    <row r="211" spans="1:36" s="32" customFormat="1" ht="31.5" customHeight="1" x14ac:dyDescent="0.2">
      <c r="A211" s="141" t="s">
        <v>94</v>
      </c>
      <c r="B211" s="141" t="s">
        <v>1</v>
      </c>
      <c r="C211" s="109" t="s">
        <v>8</v>
      </c>
      <c r="D211" s="110"/>
      <c r="E211" s="109" t="s">
        <v>9</v>
      </c>
      <c r="F211" s="110"/>
      <c r="G211" s="109" t="s">
        <v>10</v>
      </c>
      <c r="H211" s="110"/>
      <c r="I211" s="109" t="s">
        <v>95</v>
      </c>
      <c r="J211" s="110"/>
      <c r="K211" s="109" t="s">
        <v>11</v>
      </c>
      <c r="L211" s="110"/>
      <c r="M211" s="109" t="s">
        <v>12</v>
      </c>
      <c r="N211" s="110"/>
      <c r="O211" s="109" t="s">
        <v>13</v>
      </c>
      <c r="P211" s="110"/>
      <c r="Q211" s="109" t="s">
        <v>96</v>
      </c>
      <c r="R211" s="110"/>
      <c r="S211" s="109" t="s">
        <v>14</v>
      </c>
      <c r="T211" s="110"/>
      <c r="U211" s="109" t="s">
        <v>15</v>
      </c>
      <c r="V211" s="110"/>
      <c r="W211" s="109" t="s">
        <v>16</v>
      </c>
      <c r="X211" s="110"/>
      <c r="Y211" s="109" t="s">
        <v>97</v>
      </c>
      <c r="Z211" s="110"/>
      <c r="AA211" s="109" t="s">
        <v>17</v>
      </c>
      <c r="AB211" s="110"/>
      <c r="AC211" s="109" t="s">
        <v>18</v>
      </c>
      <c r="AD211" s="110"/>
      <c r="AE211" s="109" t="s">
        <v>19</v>
      </c>
      <c r="AF211" s="110"/>
      <c r="AG211" s="109" t="s">
        <v>98</v>
      </c>
      <c r="AH211" s="110"/>
      <c r="AI211" s="109" t="s">
        <v>7</v>
      </c>
      <c r="AJ211" s="110"/>
    </row>
    <row r="212" spans="1:36" s="31" customFormat="1" ht="14.25" x14ac:dyDescent="0.2">
      <c r="A212" s="142"/>
      <c r="B212" s="142"/>
      <c r="C212" s="42" t="s">
        <v>99</v>
      </c>
      <c r="D212" s="42" t="s">
        <v>100</v>
      </c>
      <c r="E212" s="42" t="s">
        <v>99</v>
      </c>
      <c r="F212" s="42" t="s">
        <v>100</v>
      </c>
      <c r="G212" s="42" t="s">
        <v>99</v>
      </c>
      <c r="H212" s="42" t="s">
        <v>100</v>
      </c>
      <c r="I212" s="42" t="s">
        <v>99</v>
      </c>
      <c r="J212" s="42" t="s">
        <v>100</v>
      </c>
      <c r="K212" s="42" t="s">
        <v>99</v>
      </c>
      <c r="L212" s="42" t="s">
        <v>100</v>
      </c>
      <c r="M212" s="42" t="s">
        <v>99</v>
      </c>
      <c r="N212" s="42" t="s">
        <v>100</v>
      </c>
      <c r="O212" s="42" t="s">
        <v>99</v>
      </c>
      <c r="P212" s="42" t="s">
        <v>100</v>
      </c>
      <c r="Q212" s="42" t="s">
        <v>99</v>
      </c>
      <c r="R212" s="42" t="s">
        <v>100</v>
      </c>
      <c r="S212" s="42" t="s">
        <v>99</v>
      </c>
      <c r="T212" s="42" t="s">
        <v>100</v>
      </c>
      <c r="U212" s="42" t="s">
        <v>99</v>
      </c>
      <c r="V212" s="42" t="s">
        <v>100</v>
      </c>
      <c r="W212" s="42" t="s">
        <v>99</v>
      </c>
      <c r="X212" s="42" t="s">
        <v>100</v>
      </c>
      <c r="Y212" s="42" t="s">
        <v>99</v>
      </c>
      <c r="Z212" s="42" t="s">
        <v>100</v>
      </c>
      <c r="AA212" s="42" t="s">
        <v>99</v>
      </c>
      <c r="AB212" s="42" t="s">
        <v>100</v>
      </c>
      <c r="AC212" s="42" t="s">
        <v>99</v>
      </c>
      <c r="AD212" s="42" t="s">
        <v>100</v>
      </c>
      <c r="AE212" s="42" t="s">
        <v>99</v>
      </c>
      <c r="AF212" s="42" t="s">
        <v>100</v>
      </c>
      <c r="AG212" s="42" t="s">
        <v>99</v>
      </c>
      <c r="AH212" s="42" t="s">
        <v>100</v>
      </c>
      <c r="AI212" s="42" t="s">
        <v>99</v>
      </c>
      <c r="AJ212" s="42" t="s">
        <v>100</v>
      </c>
    </row>
    <row r="213" spans="1:36" ht="29.25" customHeight="1" x14ac:dyDescent="0.25">
      <c r="A213" s="5">
        <v>14</v>
      </c>
      <c r="B213" s="6" t="s">
        <v>127</v>
      </c>
      <c r="C213" s="20">
        <f>C214+C221+C228+C235</f>
        <v>0</v>
      </c>
      <c r="D213" s="20">
        <f t="shared" ref="D213:H213" si="126">D214+D221+D228+D235</f>
        <v>0</v>
      </c>
      <c r="E213" s="20">
        <f t="shared" si="126"/>
        <v>0</v>
      </c>
      <c r="F213" s="20">
        <f t="shared" si="126"/>
        <v>0</v>
      </c>
      <c r="G213" s="20">
        <f t="shared" si="126"/>
        <v>0</v>
      </c>
      <c r="H213" s="20">
        <f t="shared" si="126"/>
        <v>0</v>
      </c>
      <c r="I213" s="22">
        <f>C213+E213+G213</f>
        <v>0</v>
      </c>
      <c r="J213" s="22">
        <f>D213+F213+H213</f>
        <v>0</v>
      </c>
      <c r="K213" s="20">
        <f>K214+K221+K228+K235</f>
        <v>0</v>
      </c>
      <c r="L213" s="20">
        <f t="shared" ref="L213:P213" si="127">L214+L221+L228+L235</f>
        <v>0</v>
      </c>
      <c r="M213" s="20">
        <f t="shared" si="127"/>
        <v>0</v>
      </c>
      <c r="N213" s="20">
        <f t="shared" si="127"/>
        <v>0</v>
      </c>
      <c r="O213" s="20">
        <f t="shared" si="127"/>
        <v>0</v>
      </c>
      <c r="P213" s="20">
        <f t="shared" si="127"/>
        <v>0</v>
      </c>
      <c r="Q213" s="22">
        <f>K213+M213+O213</f>
        <v>0</v>
      </c>
      <c r="R213" s="22">
        <f>L213+N213+P213</f>
        <v>0</v>
      </c>
      <c r="S213" s="20">
        <f>S214+S221+S228+S235</f>
        <v>0</v>
      </c>
      <c r="T213" s="20">
        <f t="shared" ref="T213:X213" si="128">T214+T221+T228+T235</f>
        <v>0</v>
      </c>
      <c r="U213" s="20">
        <f t="shared" si="128"/>
        <v>0</v>
      </c>
      <c r="V213" s="20">
        <f t="shared" si="128"/>
        <v>0</v>
      </c>
      <c r="W213" s="20">
        <f t="shared" si="128"/>
        <v>0</v>
      </c>
      <c r="X213" s="20">
        <f t="shared" si="128"/>
        <v>0</v>
      </c>
      <c r="Y213" s="22">
        <f>S213+U213+W213</f>
        <v>0</v>
      </c>
      <c r="Z213" s="22">
        <f>T213+V213+X213</f>
        <v>0</v>
      </c>
      <c r="AA213" s="20">
        <f>AA214+AA221+AA228+AA235</f>
        <v>0</v>
      </c>
      <c r="AB213" s="20">
        <f t="shared" ref="AB213:AF213" si="129">AB214+AB221+AB228+AB235</f>
        <v>0</v>
      </c>
      <c r="AC213" s="20">
        <f t="shared" si="129"/>
        <v>0</v>
      </c>
      <c r="AD213" s="20">
        <f t="shared" si="129"/>
        <v>0</v>
      </c>
      <c r="AE213" s="20">
        <f t="shared" si="129"/>
        <v>0</v>
      </c>
      <c r="AF213" s="20">
        <f t="shared" si="129"/>
        <v>0</v>
      </c>
      <c r="AG213" s="22">
        <f t="shared" ref="AG213:AG244" si="130">AA213+AC213+AE213</f>
        <v>0</v>
      </c>
      <c r="AH213" s="22">
        <f t="shared" ref="AH213:AH244" si="131">AB213+AD213+AF213</f>
        <v>0</v>
      </c>
      <c r="AI213" s="17">
        <f t="shared" ref="AI213:AI244" si="132">I213+Q213+Y213+AG213</f>
        <v>0</v>
      </c>
      <c r="AJ213" s="17">
        <f t="shared" ref="AJ213:AJ244" si="133">J213+R213+Z213+AH213</f>
        <v>0</v>
      </c>
    </row>
    <row r="214" spans="1:36" ht="40.5" customHeight="1" x14ac:dyDescent="0.25">
      <c r="A214" s="64" t="s">
        <v>128</v>
      </c>
      <c r="B214" s="65" t="s">
        <v>207</v>
      </c>
      <c r="C214" s="56">
        <f>SUM(C216:C220)</f>
        <v>0</v>
      </c>
      <c r="D214" s="56">
        <f t="shared" ref="D214:AF214" si="134">SUM(D216:D220)</f>
        <v>0</v>
      </c>
      <c r="E214" s="56">
        <f t="shared" si="134"/>
        <v>0</v>
      </c>
      <c r="F214" s="56">
        <f t="shared" si="134"/>
        <v>0</v>
      </c>
      <c r="G214" s="56">
        <f t="shared" si="134"/>
        <v>0</v>
      </c>
      <c r="H214" s="56">
        <f t="shared" si="134"/>
        <v>0</v>
      </c>
      <c r="I214" s="22">
        <f t="shared" ref="I214:I220" si="135">C214+E214+G214</f>
        <v>0</v>
      </c>
      <c r="J214" s="22">
        <f t="shared" ref="J214:J220" si="136">D214+F214+H214</f>
        <v>0</v>
      </c>
      <c r="K214" s="56">
        <f t="shared" si="134"/>
        <v>0</v>
      </c>
      <c r="L214" s="56">
        <f t="shared" si="134"/>
        <v>0</v>
      </c>
      <c r="M214" s="56">
        <f t="shared" si="134"/>
        <v>0</v>
      </c>
      <c r="N214" s="56">
        <f t="shared" si="134"/>
        <v>0</v>
      </c>
      <c r="O214" s="56">
        <f t="shared" si="134"/>
        <v>0</v>
      </c>
      <c r="P214" s="56">
        <f t="shared" si="134"/>
        <v>0</v>
      </c>
      <c r="Q214" s="22">
        <f t="shared" ref="Q214:Q220" si="137">K214+M214+O214</f>
        <v>0</v>
      </c>
      <c r="R214" s="22">
        <f t="shared" ref="R214:R220" si="138">L214+N214+P214</f>
        <v>0</v>
      </c>
      <c r="S214" s="56">
        <f t="shared" si="134"/>
        <v>0</v>
      </c>
      <c r="T214" s="56">
        <f t="shared" si="134"/>
        <v>0</v>
      </c>
      <c r="U214" s="56">
        <f t="shared" si="134"/>
        <v>0</v>
      </c>
      <c r="V214" s="56">
        <f t="shared" si="134"/>
        <v>0</v>
      </c>
      <c r="W214" s="56">
        <f t="shared" si="134"/>
        <v>0</v>
      </c>
      <c r="X214" s="56">
        <f t="shared" si="134"/>
        <v>0</v>
      </c>
      <c r="Y214" s="22">
        <f t="shared" ref="Y214:Y220" si="139">S214+U214+W214</f>
        <v>0</v>
      </c>
      <c r="Z214" s="22">
        <f t="shared" ref="Z214:Z220" si="140">T214+V214+X214</f>
        <v>0</v>
      </c>
      <c r="AA214" s="56">
        <f t="shared" si="134"/>
        <v>0</v>
      </c>
      <c r="AB214" s="56">
        <f t="shared" si="134"/>
        <v>0</v>
      </c>
      <c r="AC214" s="56">
        <f t="shared" si="134"/>
        <v>0</v>
      </c>
      <c r="AD214" s="56">
        <f t="shared" si="134"/>
        <v>0</v>
      </c>
      <c r="AE214" s="56">
        <f t="shared" si="134"/>
        <v>0</v>
      </c>
      <c r="AF214" s="56">
        <f t="shared" si="134"/>
        <v>0</v>
      </c>
      <c r="AG214" s="22">
        <f t="shared" si="130"/>
        <v>0</v>
      </c>
      <c r="AH214" s="22">
        <f t="shared" si="131"/>
        <v>0</v>
      </c>
      <c r="AI214" s="17">
        <f t="shared" si="132"/>
        <v>0</v>
      </c>
      <c r="AJ214" s="17">
        <f t="shared" si="133"/>
        <v>0</v>
      </c>
    </row>
    <row r="215" spans="1:36" ht="15" customHeight="1" x14ac:dyDescent="0.25">
      <c r="A215" s="5"/>
      <c r="B215" s="59" t="s">
        <v>204</v>
      </c>
      <c r="C215" s="61"/>
      <c r="D215" s="61"/>
      <c r="E215" s="61"/>
      <c r="F215" s="61"/>
      <c r="G215" s="61"/>
      <c r="H215" s="61"/>
      <c r="I215" s="22">
        <f t="shared" si="135"/>
        <v>0</v>
      </c>
      <c r="J215" s="22">
        <f t="shared" si="136"/>
        <v>0</v>
      </c>
      <c r="K215" s="61"/>
      <c r="L215" s="61"/>
      <c r="M215" s="61"/>
      <c r="N215" s="61"/>
      <c r="O215" s="61"/>
      <c r="P215" s="61"/>
      <c r="Q215" s="22">
        <f t="shared" si="137"/>
        <v>0</v>
      </c>
      <c r="R215" s="22">
        <f t="shared" si="138"/>
        <v>0</v>
      </c>
      <c r="S215" s="13"/>
      <c r="T215" s="13"/>
      <c r="U215" s="13"/>
      <c r="V215" s="13"/>
      <c r="W215" s="13"/>
      <c r="X215" s="13"/>
      <c r="Y215" s="22">
        <f t="shared" si="139"/>
        <v>0</v>
      </c>
      <c r="Z215" s="22">
        <f t="shared" si="140"/>
        <v>0</v>
      </c>
      <c r="AA215" s="13"/>
      <c r="AB215" s="13"/>
      <c r="AC215" s="13"/>
      <c r="AD215" s="13"/>
      <c r="AE215" s="13"/>
      <c r="AF215" s="13"/>
      <c r="AG215" s="22">
        <f t="shared" si="130"/>
        <v>0</v>
      </c>
      <c r="AH215" s="22">
        <f t="shared" si="131"/>
        <v>0</v>
      </c>
      <c r="AI215" s="17">
        <f t="shared" si="132"/>
        <v>0</v>
      </c>
      <c r="AJ215" s="17">
        <f t="shared" si="133"/>
        <v>0</v>
      </c>
    </row>
    <row r="216" spans="1:36" ht="12.75" customHeight="1" x14ac:dyDescent="0.25">
      <c r="A216" s="50" t="s">
        <v>129</v>
      </c>
      <c r="B216" s="26"/>
      <c r="C216" s="18"/>
      <c r="D216" s="18"/>
      <c r="E216" s="18"/>
      <c r="F216" s="18"/>
      <c r="G216" s="18"/>
      <c r="H216" s="18"/>
      <c r="I216" s="22">
        <f t="shared" si="135"/>
        <v>0</v>
      </c>
      <c r="J216" s="22">
        <f t="shared" si="136"/>
        <v>0</v>
      </c>
      <c r="K216" s="18"/>
      <c r="L216" s="18"/>
      <c r="M216" s="18"/>
      <c r="N216" s="18"/>
      <c r="O216" s="18"/>
      <c r="P216" s="18"/>
      <c r="Q216" s="22">
        <f t="shared" si="137"/>
        <v>0</v>
      </c>
      <c r="R216" s="22">
        <f t="shared" si="138"/>
        <v>0</v>
      </c>
      <c r="S216" s="18"/>
      <c r="T216" s="18"/>
      <c r="U216" s="18"/>
      <c r="V216" s="18"/>
      <c r="W216" s="18"/>
      <c r="X216" s="18"/>
      <c r="Y216" s="22">
        <f t="shared" si="139"/>
        <v>0</v>
      </c>
      <c r="Z216" s="22">
        <f t="shared" si="140"/>
        <v>0</v>
      </c>
      <c r="AA216" s="18"/>
      <c r="AB216" s="18"/>
      <c r="AC216" s="18"/>
      <c r="AD216" s="18"/>
      <c r="AE216" s="18"/>
      <c r="AF216" s="18"/>
      <c r="AG216" s="22">
        <f t="shared" si="130"/>
        <v>0</v>
      </c>
      <c r="AH216" s="22">
        <f t="shared" si="131"/>
        <v>0</v>
      </c>
      <c r="AI216" s="17">
        <f t="shared" si="132"/>
        <v>0</v>
      </c>
      <c r="AJ216" s="17">
        <f t="shared" si="133"/>
        <v>0</v>
      </c>
    </row>
    <row r="217" spans="1:36" ht="12.75" customHeight="1" x14ac:dyDescent="0.25">
      <c r="A217" s="50" t="s">
        <v>241</v>
      </c>
      <c r="B217" s="26"/>
      <c r="C217" s="18"/>
      <c r="D217" s="18"/>
      <c r="E217" s="18"/>
      <c r="F217" s="18"/>
      <c r="G217" s="18"/>
      <c r="H217" s="18"/>
      <c r="I217" s="22">
        <f t="shared" si="135"/>
        <v>0</v>
      </c>
      <c r="J217" s="22">
        <f t="shared" si="136"/>
        <v>0</v>
      </c>
      <c r="K217" s="18"/>
      <c r="L217" s="18"/>
      <c r="M217" s="18"/>
      <c r="N217" s="18"/>
      <c r="O217" s="18"/>
      <c r="P217" s="18"/>
      <c r="Q217" s="22">
        <f t="shared" si="137"/>
        <v>0</v>
      </c>
      <c r="R217" s="22">
        <f t="shared" si="138"/>
        <v>0</v>
      </c>
      <c r="S217" s="18"/>
      <c r="T217" s="18"/>
      <c r="U217" s="18"/>
      <c r="V217" s="18"/>
      <c r="W217" s="18"/>
      <c r="X217" s="18"/>
      <c r="Y217" s="22">
        <f t="shared" si="139"/>
        <v>0</v>
      </c>
      <c r="Z217" s="22">
        <f t="shared" si="140"/>
        <v>0</v>
      </c>
      <c r="AA217" s="18"/>
      <c r="AB217" s="18"/>
      <c r="AC217" s="18"/>
      <c r="AD217" s="18"/>
      <c r="AE217" s="18"/>
      <c r="AF217" s="18"/>
      <c r="AG217" s="22">
        <f t="shared" si="130"/>
        <v>0</v>
      </c>
      <c r="AH217" s="22">
        <f t="shared" si="131"/>
        <v>0</v>
      </c>
      <c r="AI217" s="17">
        <f t="shared" si="132"/>
        <v>0</v>
      </c>
      <c r="AJ217" s="17">
        <f t="shared" si="133"/>
        <v>0</v>
      </c>
    </row>
    <row r="218" spans="1:36" ht="12.75" customHeight="1" x14ac:dyDescent="0.25">
      <c r="A218" s="50" t="s">
        <v>242</v>
      </c>
      <c r="B218" s="26"/>
      <c r="C218" s="18"/>
      <c r="D218" s="18"/>
      <c r="E218" s="18"/>
      <c r="F218" s="18"/>
      <c r="G218" s="18"/>
      <c r="H218" s="18"/>
      <c r="I218" s="22">
        <f t="shared" si="135"/>
        <v>0</v>
      </c>
      <c r="J218" s="22">
        <f t="shared" si="136"/>
        <v>0</v>
      </c>
      <c r="K218" s="18"/>
      <c r="L218" s="18"/>
      <c r="M218" s="18"/>
      <c r="N218" s="18"/>
      <c r="O218" s="18"/>
      <c r="P218" s="18"/>
      <c r="Q218" s="22">
        <f t="shared" si="137"/>
        <v>0</v>
      </c>
      <c r="R218" s="22">
        <f t="shared" si="138"/>
        <v>0</v>
      </c>
      <c r="S218" s="18"/>
      <c r="T218" s="18"/>
      <c r="U218" s="18"/>
      <c r="V218" s="18"/>
      <c r="W218" s="18"/>
      <c r="X218" s="18"/>
      <c r="Y218" s="22">
        <f t="shared" si="139"/>
        <v>0</v>
      </c>
      <c r="Z218" s="22">
        <f t="shared" si="140"/>
        <v>0</v>
      </c>
      <c r="AA218" s="18"/>
      <c r="AB218" s="18"/>
      <c r="AC218" s="18"/>
      <c r="AD218" s="18"/>
      <c r="AE218" s="18"/>
      <c r="AF218" s="18"/>
      <c r="AG218" s="22">
        <f t="shared" si="130"/>
        <v>0</v>
      </c>
      <c r="AH218" s="22">
        <f t="shared" si="131"/>
        <v>0</v>
      </c>
      <c r="AI218" s="17">
        <f t="shared" si="132"/>
        <v>0</v>
      </c>
      <c r="AJ218" s="17">
        <f t="shared" si="133"/>
        <v>0</v>
      </c>
    </row>
    <row r="219" spans="1:36" ht="12.75" customHeight="1" x14ac:dyDescent="0.25">
      <c r="A219" s="50" t="s">
        <v>243</v>
      </c>
      <c r="B219" s="26"/>
      <c r="C219" s="18"/>
      <c r="D219" s="18"/>
      <c r="E219" s="18"/>
      <c r="F219" s="18"/>
      <c r="G219" s="18"/>
      <c r="H219" s="18"/>
      <c r="I219" s="22">
        <f t="shared" si="135"/>
        <v>0</v>
      </c>
      <c r="J219" s="22">
        <f t="shared" si="136"/>
        <v>0</v>
      </c>
      <c r="K219" s="18"/>
      <c r="L219" s="18"/>
      <c r="M219" s="18"/>
      <c r="N219" s="18"/>
      <c r="O219" s="18"/>
      <c r="P219" s="18"/>
      <c r="Q219" s="22">
        <f t="shared" si="137"/>
        <v>0</v>
      </c>
      <c r="R219" s="22">
        <f t="shared" si="138"/>
        <v>0</v>
      </c>
      <c r="S219" s="18"/>
      <c r="T219" s="18"/>
      <c r="U219" s="18"/>
      <c r="V219" s="18"/>
      <c r="W219" s="18"/>
      <c r="X219" s="18"/>
      <c r="Y219" s="22">
        <f t="shared" si="139"/>
        <v>0</v>
      </c>
      <c r="Z219" s="22">
        <f t="shared" si="140"/>
        <v>0</v>
      </c>
      <c r="AA219" s="18"/>
      <c r="AB219" s="18"/>
      <c r="AC219" s="18"/>
      <c r="AD219" s="18"/>
      <c r="AE219" s="18"/>
      <c r="AF219" s="18"/>
      <c r="AG219" s="22">
        <f t="shared" si="130"/>
        <v>0</v>
      </c>
      <c r="AH219" s="22">
        <f t="shared" si="131"/>
        <v>0</v>
      </c>
      <c r="AI219" s="17">
        <f t="shared" si="132"/>
        <v>0</v>
      </c>
      <c r="AJ219" s="17">
        <f t="shared" si="133"/>
        <v>0</v>
      </c>
    </row>
    <row r="220" spans="1:36" ht="12.75" customHeight="1" x14ac:dyDescent="0.25">
      <c r="A220" s="50" t="s">
        <v>244</v>
      </c>
      <c r="B220" s="26"/>
      <c r="C220" s="18"/>
      <c r="D220" s="18"/>
      <c r="E220" s="18"/>
      <c r="F220" s="18"/>
      <c r="G220" s="18"/>
      <c r="H220" s="18"/>
      <c r="I220" s="22">
        <f t="shared" si="135"/>
        <v>0</v>
      </c>
      <c r="J220" s="22">
        <f t="shared" si="136"/>
        <v>0</v>
      </c>
      <c r="K220" s="18"/>
      <c r="L220" s="18"/>
      <c r="M220" s="18"/>
      <c r="N220" s="18"/>
      <c r="O220" s="18"/>
      <c r="P220" s="18"/>
      <c r="Q220" s="22">
        <f t="shared" si="137"/>
        <v>0</v>
      </c>
      <c r="R220" s="22">
        <f t="shared" si="138"/>
        <v>0</v>
      </c>
      <c r="S220" s="18"/>
      <c r="T220" s="18"/>
      <c r="U220" s="18"/>
      <c r="V220" s="18"/>
      <c r="W220" s="18"/>
      <c r="X220" s="18"/>
      <c r="Y220" s="22">
        <f t="shared" si="139"/>
        <v>0</v>
      </c>
      <c r="Z220" s="22">
        <f t="shared" si="140"/>
        <v>0</v>
      </c>
      <c r="AA220" s="18"/>
      <c r="AB220" s="18"/>
      <c r="AC220" s="18"/>
      <c r="AD220" s="18"/>
      <c r="AE220" s="18"/>
      <c r="AF220" s="18"/>
      <c r="AG220" s="22">
        <f t="shared" si="130"/>
        <v>0</v>
      </c>
      <c r="AH220" s="22">
        <f t="shared" si="131"/>
        <v>0</v>
      </c>
      <c r="AI220" s="17">
        <f t="shared" si="132"/>
        <v>0</v>
      </c>
      <c r="AJ220" s="17">
        <f t="shared" si="133"/>
        <v>0</v>
      </c>
    </row>
    <row r="221" spans="1:36" ht="52.5" customHeight="1" x14ac:dyDescent="0.25">
      <c r="A221" s="64" t="s">
        <v>130</v>
      </c>
      <c r="B221" s="65" t="s">
        <v>208</v>
      </c>
      <c r="C221" s="56">
        <f>SUM(C223:C227)</f>
        <v>0</v>
      </c>
      <c r="D221" s="56">
        <f t="shared" ref="D221:AF221" si="141">SUM(D223:D227)</f>
        <v>0</v>
      </c>
      <c r="E221" s="56">
        <f t="shared" si="141"/>
        <v>0</v>
      </c>
      <c r="F221" s="56">
        <f t="shared" si="141"/>
        <v>0</v>
      </c>
      <c r="G221" s="56">
        <f t="shared" si="141"/>
        <v>0</v>
      </c>
      <c r="H221" s="56">
        <f t="shared" si="141"/>
        <v>0</v>
      </c>
      <c r="I221" s="22">
        <f t="shared" ref="I221:I235" si="142">C221+E221+G221</f>
        <v>0</v>
      </c>
      <c r="J221" s="22">
        <f t="shared" ref="J221:J235" si="143">D221+F221+H221</f>
        <v>0</v>
      </c>
      <c r="K221" s="56">
        <f t="shared" si="141"/>
        <v>0</v>
      </c>
      <c r="L221" s="56">
        <f t="shared" si="141"/>
        <v>0</v>
      </c>
      <c r="M221" s="56">
        <f t="shared" si="141"/>
        <v>0</v>
      </c>
      <c r="N221" s="56">
        <f t="shared" si="141"/>
        <v>0</v>
      </c>
      <c r="O221" s="56">
        <f t="shared" si="141"/>
        <v>0</v>
      </c>
      <c r="P221" s="56">
        <f t="shared" si="141"/>
        <v>0</v>
      </c>
      <c r="Q221" s="22">
        <f t="shared" ref="Q221:Q235" si="144">K221+M221+O221</f>
        <v>0</v>
      </c>
      <c r="R221" s="22">
        <f t="shared" ref="R221:R235" si="145">L221+N221+P221</f>
        <v>0</v>
      </c>
      <c r="S221" s="56">
        <f t="shared" si="141"/>
        <v>0</v>
      </c>
      <c r="T221" s="56">
        <f t="shared" si="141"/>
        <v>0</v>
      </c>
      <c r="U221" s="56">
        <f t="shared" si="141"/>
        <v>0</v>
      </c>
      <c r="V221" s="56">
        <f t="shared" si="141"/>
        <v>0</v>
      </c>
      <c r="W221" s="56">
        <f t="shared" si="141"/>
        <v>0</v>
      </c>
      <c r="X221" s="56">
        <f t="shared" si="141"/>
        <v>0</v>
      </c>
      <c r="Y221" s="22">
        <f t="shared" ref="Y221:Y235" si="146">S221+U221+W221</f>
        <v>0</v>
      </c>
      <c r="Z221" s="22">
        <f t="shared" ref="Z221:Z235" si="147">T221+V221+X221</f>
        <v>0</v>
      </c>
      <c r="AA221" s="56">
        <f t="shared" si="141"/>
        <v>0</v>
      </c>
      <c r="AB221" s="56">
        <f t="shared" si="141"/>
        <v>0</v>
      </c>
      <c r="AC221" s="56">
        <f t="shared" si="141"/>
        <v>0</v>
      </c>
      <c r="AD221" s="56">
        <f t="shared" si="141"/>
        <v>0</v>
      </c>
      <c r="AE221" s="56">
        <f t="shared" si="141"/>
        <v>0</v>
      </c>
      <c r="AF221" s="56">
        <f t="shared" si="141"/>
        <v>0</v>
      </c>
      <c r="AG221" s="22">
        <f t="shared" si="130"/>
        <v>0</v>
      </c>
      <c r="AH221" s="22">
        <f t="shared" si="131"/>
        <v>0</v>
      </c>
      <c r="AI221" s="17">
        <f t="shared" si="132"/>
        <v>0</v>
      </c>
      <c r="AJ221" s="17">
        <f t="shared" si="133"/>
        <v>0</v>
      </c>
    </row>
    <row r="222" spans="1:36" ht="12.75" customHeight="1" x14ac:dyDescent="0.25">
      <c r="A222" s="5"/>
      <c r="B222" s="59" t="s">
        <v>204</v>
      </c>
      <c r="C222" s="61"/>
      <c r="D222" s="61"/>
      <c r="E222" s="61"/>
      <c r="F222" s="61"/>
      <c r="G222" s="61"/>
      <c r="H222" s="61"/>
      <c r="I222" s="22">
        <f t="shared" ref="I222:I227" si="148">C222+E222+G222</f>
        <v>0</v>
      </c>
      <c r="J222" s="22">
        <f t="shared" ref="J222:J227" si="149">D222+F222+H222</f>
        <v>0</v>
      </c>
      <c r="K222" s="61"/>
      <c r="L222" s="61"/>
      <c r="M222" s="61"/>
      <c r="N222" s="61"/>
      <c r="O222" s="61"/>
      <c r="P222" s="61"/>
      <c r="Q222" s="22">
        <f t="shared" ref="Q222:Q227" si="150">K222+M222+O222</f>
        <v>0</v>
      </c>
      <c r="R222" s="22">
        <f t="shared" ref="R222:R227" si="151">L222+N222+P222</f>
        <v>0</v>
      </c>
      <c r="S222" s="13"/>
      <c r="T222" s="13"/>
      <c r="U222" s="13"/>
      <c r="V222" s="13"/>
      <c r="W222" s="13"/>
      <c r="X222" s="13"/>
      <c r="Y222" s="22">
        <f t="shared" ref="Y222:Y227" si="152">S222+U222+W222</f>
        <v>0</v>
      </c>
      <c r="Z222" s="22">
        <f t="shared" ref="Z222:Z227" si="153">T222+V222+X222</f>
        <v>0</v>
      </c>
      <c r="AA222" s="35"/>
      <c r="AB222" s="35"/>
      <c r="AC222" s="35"/>
      <c r="AD222" s="35"/>
      <c r="AE222" s="35"/>
      <c r="AF222" s="35"/>
      <c r="AG222" s="22">
        <f t="shared" si="130"/>
        <v>0</v>
      </c>
      <c r="AH222" s="22">
        <f t="shared" si="131"/>
        <v>0</v>
      </c>
      <c r="AI222" s="17">
        <f t="shared" si="132"/>
        <v>0</v>
      </c>
      <c r="AJ222" s="17">
        <f t="shared" si="133"/>
        <v>0</v>
      </c>
    </row>
    <row r="223" spans="1:36" ht="12.75" customHeight="1" x14ac:dyDescent="0.25">
      <c r="A223" s="43" t="s">
        <v>131</v>
      </c>
      <c r="B223" s="12"/>
      <c r="C223" s="18"/>
      <c r="D223" s="18"/>
      <c r="E223" s="18"/>
      <c r="F223" s="18"/>
      <c r="G223" s="18"/>
      <c r="H223" s="18"/>
      <c r="I223" s="22">
        <f t="shared" si="148"/>
        <v>0</v>
      </c>
      <c r="J223" s="22">
        <f t="shared" si="149"/>
        <v>0</v>
      </c>
      <c r="K223" s="18"/>
      <c r="L223" s="18"/>
      <c r="M223" s="18"/>
      <c r="N223" s="18"/>
      <c r="O223" s="18"/>
      <c r="P223" s="18"/>
      <c r="Q223" s="22">
        <f t="shared" si="150"/>
        <v>0</v>
      </c>
      <c r="R223" s="22">
        <f t="shared" si="151"/>
        <v>0</v>
      </c>
      <c r="S223" s="18"/>
      <c r="T223" s="18"/>
      <c r="U223" s="18"/>
      <c r="V223" s="18"/>
      <c r="W223" s="18"/>
      <c r="X223" s="18"/>
      <c r="Y223" s="22">
        <f t="shared" si="152"/>
        <v>0</v>
      </c>
      <c r="Z223" s="22">
        <f t="shared" si="153"/>
        <v>0</v>
      </c>
      <c r="AA223" s="18"/>
      <c r="AB223" s="18"/>
      <c r="AC223" s="18"/>
      <c r="AD223" s="18"/>
      <c r="AE223" s="18"/>
      <c r="AF223" s="18"/>
      <c r="AG223" s="22">
        <f t="shared" si="130"/>
        <v>0</v>
      </c>
      <c r="AH223" s="22">
        <f t="shared" si="131"/>
        <v>0</v>
      </c>
      <c r="AI223" s="17">
        <f t="shared" si="132"/>
        <v>0</v>
      </c>
      <c r="AJ223" s="17">
        <f t="shared" si="133"/>
        <v>0</v>
      </c>
    </row>
    <row r="224" spans="1:36" ht="12.75" customHeight="1" x14ac:dyDescent="0.25">
      <c r="A224" s="43" t="s">
        <v>201</v>
      </c>
      <c r="B224" s="12"/>
      <c r="C224" s="18"/>
      <c r="D224" s="18"/>
      <c r="E224" s="18"/>
      <c r="F224" s="18"/>
      <c r="G224" s="18"/>
      <c r="H224" s="18"/>
      <c r="I224" s="22">
        <f t="shared" si="148"/>
        <v>0</v>
      </c>
      <c r="J224" s="22">
        <f t="shared" si="149"/>
        <v>0</v>
      </c>
      <c r="K224" s="18"/>
      <c r="L224" s="18"/>
      <c r="M224" s="18"/>
      <c r="N224" s="18"/>
      <c r="O224" s="18"/>
      <c r="P224" s="18"/>
      <c r="Q224" s="22">
        <f t="shared" si="150"/>
        <v>0</v>
      </c>
      <c r="R224" s="22">
        <f t="shared" si="151"/>
        <v>0</v>
      </c>
      <c r="S224" s="18"/>
      <c r="T224" s="18"/>
      <c r="U224" s="18"/>
      <c r="V224" s="18"/>
      <c r="W224" s="18"/>
      <c r="X224" s="18"/>
      <c r="Y224" s="22">
        <f t="shared" si="152"/>
        <v>0</v>
      </c>
      <c r="Z224" s="22">
        <f t="shared" si="153"/>
        <v>0</v>
      </c>
      <c r="AA224" s="18"/>
      <c r="AB224" s="18"/>
      <c r="AC224" s="18"/>
      <c r="AD224" s="18"/>
      <c r="AE224" s="18"/>
      <c r="AF224" s="18"/>
      <c r="AG224" s="22">
        <f t="shared" si="130"/>
        <v>0</v>
      </c>
      <c r="AH224" s="22">
        <f t="shared" si="131"/>
        <v>0</v>
      </c>
      <c r="AI224" s="17">
        <f t="shared" si="132"/>
        <v>0</v>
      </c>
      <c r="AJ224" s="17">
        <f t="shared" si="133"/>
        <v>0</v>
      </c>
    </row>
    <row r="225" spans="1:36" ht="12.75" customHeight="1" x14ac:dyDescent="0.25">
      <c r="A225" s="43" t="s">
        <v>245</v>
      </c>
      <c r="B225" s="12"/>
      <c r="C225" s="18"/>
      <c r="D225" s="18"/>
      <c r="E225" s="18"/>
      <c r="F225" s="18"/>
      <c r="G225" s="18"/>
      <c r="H225" s="18"/>
      <c r="I225" s="22">
        <f t="shared" si="148"/>
        <v>0</v>
      </c>
      <c r="J225" s="22">
        <f t="shared" si="149"/>
        <v>0</v>
      </c>
      <c r="K225" s="18"/>
      <c r="L225" s="18"/>
      <c r="M225" s="18"/>
      <c r="N225" s="18"/>
      <c r="O225" s="18"/>
      <c r="P225" s="18"/>
      <c r="Q225" s="22">
        <f t="shared" si="150"/>
        <v>0</v>
      </c>
      <c r="R225" s="22">
        <f t="shared" si="151"/>
        <v>0</v>
      </c>
      <c r="S225" s="18"/>
      <c r="T225" s="18"/>
      <c r="U225" s="18"/>
      <c r="V225" s="18"/>
      <c r="W225" s="18"/>
      <c r="X225" s="18"/>
      <c r="Y225" s="22">
        <f t="shared" si="152"/>
        <v>0</v>
      </c>
      <c r="Z225" s="22">
        <f t="shared" si="153"/>
        <v>0</v>
      </c>
      <c r="AA225" s="18"/>
      <c r="AB225" s="18"/>
      <c r="AC225" s="18"/>
      <c r="AD225" s="18"/>
      <c r="AE225" s="18"/>
      <c r="AF225" s="18"/>
      <c r="AG225" s="22">
        <f t="shared" si="130"/>
        <v>0</v>
      </c>
      <c r="AH225" s="22">
        <f t="shared" si="131"/>
        <v>0</v>
      </c>
      <c r="AI225" s="17">
        <f t="shared" si="132"/>
        <v>0</v>
      </c>
      <c r="AJ225" s="17">
        <f t="shared" si="133"/>
        <v>0</v>
      </c>
    </row>
    <row r="226" spans="1:36" ht="12.75" customHeight="1" x14ac:dyDescent="0.25">
      <c r="A226" s="43" t="s">
        <v>246</v>
      </c>
      <c r="B226" s="12"/>
      <c r="C226" s="18"/>
      <c r="D226" s="18"/>
      <c r="E226" s="18"/>
      <c r="F226" s="18"/>
      <c r="G226" s="18"/>
      <c r="H226" s="18"/>
      <c r="I226" s="22">
        <f t="shared" si="148"/>
        <v>0</v>
      </c>
      <c r="J226" s="22">
        <f t="shared" si="149"/>
        <v>0</v>
      </c>
      <c r="K226" s="18"/>
      <c r="L226" s="18"/>
      <c r="M226" s="18"/>
      <c r="N226" s="18"/>
      <c r="O226" s="18"/>
      <c r="P226" s="18"/>
      <c r="Q226" s="22">
        <f t="shared" si="150"/>
        <v>0</v>
      </c>
      <c r="R226" s="22">
        <f t="shared" si="151"/>
        <v>0</v>
      </c>
      <c r="S226" s="18"/>
      <c r="T226" s="18"/>
      <c r="U226" s="18"/>
      <c r="V226" s="18"/>
      <c r="W226" s="18"/>
      <c r="X226" s="18"/>
      <c r="Y226" s="22">
        <f t="shared" si="152"/>
        <v>0</v>
      </c>
      <c r="Z226" s="22">
        <f t="shared" si="153"/>
        <v>0</v>
      </c>
      <c r="AA226" s="18"/>
      <c r="AB226" s="18"/>
      <c r="AC226" s="18"/>
      <c r="AD226" s="18"/>
      <c r="AE226" s="18"/>
      <c r="AF226" s="18"/>
      <c r="AG226" s="22">
        <f t="shared" si="130"/>
        <v>0</v>
      </c>
      <c r="AH226" s="22">
        <f t="shared" si="131"/>
        <v>0</v>
      </c>
      <c r="AI226" s="17">
        <f t="shared" si="132"/>
        <v>0</v>
      </c>
      <c r="AJ226" s="17">
        <f t="shared" si="133"/>
        <v>0</v>
      </c>
    </row>
    <row r="227" spans="1:36" ht="12.75" customHeight="1" x14ac:dyDescent="0.25">
      <c r="A227" s="43" t="s">
        <v>247</v>
      </c>
      <c r="B227" s="12"/>
      <c r="C227" s="18"/>
      <c r="D227" s="18"/>
      <c r="E227" s="18"/>
      <c r="F227" s="18"/>
      <c r="G227" s="18"/>
      <c r="H227" s="18"/>
      <c r="I227" s="22">
        <f t="shared" si="148"/>
        <v>0</v>
      </c>
      <c r="J227" s="22">
        <f t="shared" si="149"/>
        <v>0</v>
      </c>
      <c r="K227" s="18"/>
      <c r="L227" s="18"/>
      <c r="M227" s="18"/>
      <c r="N227" s="18"/>
      <c r="O227" s="18"/>
      <c r="P227" s="18"/>
      <c r="Q227" s="22">
        <f t="shared" si="150"/>
        <v>0</v>
      </c>
      <c r="R227" s="22">
        <f t="shared" si="151"/>
        <v>0</v>
      </c>
      <c r="S227" s="18"/>
      <c r="T227" s="18"/>
      <c r="U227" s="18"/>
      <c r="V227" s="18"/>
      <c r="W227" s="18"/>
      <c r="X227" s="18"/>
      <c r="Y227" s="22">
        <f t="shared" si="152"/>
        <v>0</v>
      </c>
      <c r="Z227" s="22">
        <f t="shared" si="153"/>
        <v>0</v>
      </c>
      <c r="AA227" s="18"/>
      <c r="AB227" s="18"/>
      <c r="AC227" s="18"/>
      <c r="AD227" s="18"/>
      <c r="AE227" s="18"/>
      <c r="AF227" s="18"/>
      <c r="AG227" s="22">
        <f t="shared" si="130"/>
        <v>0</v>
      </c>
      <c r="AH227" s="22">
        <f t="shared" si="131"/>
        <v>0</v>
      </c>
      <c r="AI227" s="17">
        <f t="shared" si="132"/>
        <v>0</v>
      </c>
      <c r="AJ227" s="17">
        <f t="shared" si="133"/>
        <v>0</v>
      </c>
    </row>
    <row r="228" spans="1:36" ht="53.25" customHeight="1" x14ac:dyDescent="0.25">
      <c r="A228" s="64" t="s">
        <v>133</v>
      </c>
      <c r="B228" s="65" t="s">
        <v>209</v>
      </c>
      <c r="C228" s="56">
        <f>SUM(C230:C234)</f>
        <v>0</v>
      </c>
      <c r="D228" s="56">
        <f t="shared" ref="D228:AF228" si="154">SUM(D230:D234)</f>
        <v>0</v>
      </c>
      <c r="E228" s="56">
        <f t="shared" si="154"/>
        <v>0</v>
      </c>
      <c r="F228" s="56">
        <f t="shared" si="154"/>
        <v>0</v>
      </c>
      <c r="G228" s="56">
        <f t="shared" si="154"/>
        <v>0</v>
      </c>
      <c r="H228" s="56">
        <f t="shared" si="154"/>
        <v>0</v>
      </c>
      <c r="I228" s="22">
        <f t="shared" si="142"/>
        <v>0</v>
      </c>
      <c r="J228" s="22">
        <f t="shared" si="143"/>
        <v>0</v>
      </c>
      <c r="K228" s="56">
        <f t="shared" si="154"/>
        <v>0</v>
      </c>
      <c r="L228" s="56">
        <f t="shared" si="154"/>
        <v>0</v>
      </c>
      <c r="M228" s="56">
        <f t="shared" si="154"/>
        <v>0</v>
      </c>
      <c r="N228" s="56">
        <f t="shared" si="154"/>
        <v>0</v>
      </c>
      <c r="O228" s="56">
        <f t="shared" si="154"/>
        <v>0</v>
      </c>
      <c r="P228" s="56">
        <f t="shared" si="154"/>
        <v>0</v>
      </c>
      <c r="Q228" s="22">
        <f t="shared" si="144"/>
        <v>0</v>
      </c>
      <c r="R228" s="22">
        <f t="shared" si="145"/>
        <v>0</v>
      </c>
      <c r="S228" s="56">
        <f t="shared" si="154"/>
        <v>0</v>
      </c>
      <c r="T228" s="56">
        <f t="shared" si="154"/>
        <v>0</v>
      </c>
      <c r="U228" s="56">
        <f t="shared" si="154"/>
        <v>0</v>
      </c>
      <c r="V228" s="56">
        <f t="shared" si="154"/>
        <v>0</v>
      </c>
      <c r="W228" s="56">
        <f t="shared" si="154"/>
        <v>0</v>
      </c>
      <c r="X228" s="56">
        <f t="shared" si="154"/>
        <v>0</v>
      </c>
      <c r="Y228" s="22">
        <f t="shared" si="146"/>
        <v>0</v>
      </c>
      <c r="Z228" s="22">
        <f t="shared" si="147"/>
        <v>0</v>
      </c>
      <c r="AA228" s="56">
        <f t="shared" si="154"/>
        <v>0</v>
      </c>
      <c r="AB228" s="56">
        <f t="shared" si="154"/>
        <v>0</v>
      </c>
      <c r="AC228" s="56">
        <f t="shared" si="154"/>
        <v>0</v>
      </c>
      <c r="AD228" s="56">
        <f t="shared" si="154"/>
        <v>0</v>
      </c>
      <c r="AE228" s="56">
        <f t="shared" si="154"/>
        <v>0</v>
      </c>
      <c r="AF228" s="56">
        <f t="shared" si="154"/>
        <v>0</v>
      </c>
      <c r="AG228" s="22">
        <f t="shared" si="130"/>
        <v>0</v>
      </c>
      <c r="AH228" s="22">
        <f t="shared" si="131"/>
        <v>0</v>
      </c>
      <c r="AI228" s="17">
        <f t="shared" si="132"/>
        <v>0</v>
      </c>
      <c r="AJ228" s="17">
        <f t="shared" si="133"/>
        <v>0</v>
      </c>
    </row>
    <row r="229" spans="1:36" ht="12.75" customHeight="1" x14ac:dyDescent="0.25">
      <c r="A229" s="5"/>
      <c r="B229" s="59" t="s">
        <v>210</v>
      </c>
      <c r="C229" s="61"/>
      <c r="D229" s="61"/>
      <c r="E229" s="61"/>
      <c r="F229" s="61"/>
      <c r="G229" s="61"/>
      <c r="H229" s="61"/>
      <c r="I229" s="22">
        <f t="shared" ref="I229:I234" si="155">C229+E229+G229</f>
        <v>0</v>
      </c>
      <c r="J229" s="22">
        <f t="shared" ref="J229:J234" si="156">D229+F229+H229</f>
        <v>0</v>
      </c>
      <c r="K229" s="61"/>
      <c r="L229" s="61"/>
      <c r="M229" s="61"/>
      <c r="N229" s="61"/>
      <c r="O229" s="61"/>
      <c r="P229" s="61"/>
      <c r="Q229" s="22">
        <f t="shared" ref="Q229:Q234" si="157">K229+M229+O229</f>
        <v>0</v>
      </c>
      <c r="R229" s="22">
        <f t="shared" ref="R229:R234" si="158">L229+N229+P229</f>
        <v>0</v>
      </c>
      <c r="S229" s="13"/>
      <c r="T229" s="13"/>
      <c r="U229" s="13"/>
      <c r="V229" s="13"/>
      <c r="W229" s="13"/>
      <c r="X229" s="13"/>
      <c r="Y229" s="22">
        <f t="shared" ref="Y229:Y234" si="159">S229+U229+W229</f>
        <v>0</v>
      </c>
      <c r="Z229" s="22">
        <f t="shared" ref="Z229:Z234" si="160">T229+V229+X229</f>
        <v>0</v>
      </c>
      <c r="AA229" s="35"/>
      <c r="AB229" s="35"/>
      <c r="AC229" s="35"/>
      <c r="AD229" s="35"/>
      <c r="AE229" s="35"/>
      <c r="AF229" s="35"/>
      <c r="AG229" s="22">
        <f t="shared" si="130"/>
        <v>0</v>
      </c>
      <c r="AH229" s="22">
        <f t="shared" si="131"/>
        <v>0</v>
      </c>
      <c r="AI229" s="17">
        <f t="shared" si="132"/>
        <v>0</v>
      </c>
      <c r="AJ229" s="17">
        <f t="shared" si="133"/>
        <v>0</v>
      </c>
    </row>
    <row r="230" spans="1:36" ht="12.75" customHeight="1" x14ac:dyDescent="0.25">
      <c r="A230" s="43" t="s">
        <v>248</v>
      </c>
      <c r="B230" s="39"/>
      <c r="C230" s="18"/>
      <c r="D230" s="18"/>
      <c r="E230" s="18"/>
      <c r="F230" s="18"/>
      <c r="G230" s="18"/>
      <c r="H230" s="18"/>
      <c r="I230" s="22">
        <f t="shared" si="155"/>
        <v>0</v>
      </c>
      <c r="J230" s="22">
        <f t="shared" si="156"/>
        <v>0</v>
      </c>
      <c r="K230" s="18"/>
      <c r="L230" s="18"/>
      <c r="M230" s="18"/>
      <c r="N230" s="18"/>
      <c r="O230" s="18"/>
      <c r="P230" s="18"/>
      <c r="Q230" s="22">
        <f t="shared" si="157"/>
        <v>0</v>
      </c>
      <c r="R230" s="22">
        <f t="shared" si="158"/>
        <v>0</v>
      </c>
      <c r="S230" s="18"/>
      <c r="T230" s="18"/>
      <c r="U230" s="18"/>
      <c r="V230" s="18"/>
      <c r="W230" s="18"/>
      <c r="X230" s="18"/>
      <c r="Y230" s="22">
        <f t="shared" si="159"/>
        <v>0</v>
      </c>
      <c r="Z230" s="22">
        <f t="shared" si="160"/>
        <v>0</v>
      </c>
      <c r="AA230" s="18"/>
      <c r="AB230" s="18"/>
      <c r="AC230" s="18"/>
      <c r="AD230" s="18"/>
      <c r="AE230" s="18"/>
      <c r="AF230" s="18"/>
      <c r="AG230" s="22">
        <f t="shared" si="130"/>
        <v>0</v>
      </c>
      <c r="AH230" s="22">
        <f t="shared" si="131"/>
        <v>0</v>
      </c>
      <c r="AI230" s="17">
        <f t="shared" si="132"/>
        <v>0</v>
      </c>
      <c r="AJ230" s="17">
        <f t="shared" si="133"/>
        <v>0</v>
      </c>
    </row>
    <row r="231" spans="1:36" ht="12.75" customHeight="1" x14ac:dyDescent="0.25">
      <c r="A231" s="43" t="s">
        <v>249</v>
      </c>
      <c r="B231" s="39"/>
      <c r="C231" s="18"/>
      <c r="D231" s="18"/>
      <c r="E231" s="18"/>
      <c r="F231" s="18"/>
      <c r="G231" s="18"/>
      <c r="H231" s="18"/>
      <c r="I231" s="22">
        <f t="shared" si="155"/>
        <v>0</v>
      </c>
      <c r="J231" s="22">
        <f t="shared" si="156"/>
        <v>0</v>
      </c>
      <c r="K231" s="18"/>
      <c r="L231" s="18"/>
      <c r="M231" s="18"/>
      <c r="N231" s="18"/>
      <c r="O231" s="18"/>
      <c r="P231" s="18"/>
      <c r="Q231" s="22">
        <f t="shared" si="157"/>
        <v>0</v>
      </c>
      <c r="R231" s="22">
        <f t="shared" si="158"/>
        <v>0</v>
      </c>
      <c r="S231" s="18"/>
      <c r="T231" s="18"/>
      <c r="U231" s="18"/>
      <c r="V231" s="18"/>
      <c r="W231" s="18"/>
      <c r="X231" s="18"/>
      <c r="Y231" s="22">
        <f t="shared" si="159"/>
        <v>0</v>
      </c>
      <c r="Z231" s="22">
        <f t="shared" si="160"/>
        <v>0</v>
      </c>
      <c r="AA231" s="18"/>
      <c r="AB231" s="18"/>
      <c r="AC231" s="18"/>
      <c r="AD231" s="18"/>
      <c r="AE231" s="18"/>
      <c r="AF231" s="18"/>
      <c r="AG231" s="22">
        <f t="shared" si="130"/>
        <v>0</v>
      </c>
      <c r="AH231" s="22">
        <f t="shared" si="131"/>
        <v>0</v>
      </c>
      <c r="AI231" s="17">
        <f t="shared" si="132"/>
        <v>0</v>
      </c>
      <c r="AJ231" s="17">
        <f t="shared" si="133"/>
        <v>0</v>
      </c>
    </row>
    <row r="232" spans="1:36" ht="12.75" customHeight="1" x14ac:dyDescent="0.25">
      <c r="A232" s="43" t="s">
        <v>250</v>
      </c>
      <c r="B232" s="39"/>
      <c r="C232" s="18"/>
      <c r="D232" s="18"/>
      <c r="E232" s="18"/>
      <c r="F232" s="18"/>
      <c r="G232" s="18"/>
      <c r="H232" s="18"/>
      <c r="I232" s="22">
        <f t="shared" si="155"/>
        <v>0</v>
      </c>
      <c r="J232" s="22">
        <f t="shared" si="156"/>
        <v>0</v>
      </c>
      <c r="K232" s="18"/>
      <c r="L232" s="18"/>
      <c r="M232" s="18"/>
      <c r="N232" s="18"/>
      <c r="O232" s="18"/>
      <c r="P232" s="18"/>
      <c r="Q232" s="22">
        <f t="shared" si="157"/>
        <v>0</v>
      </c>
      <c r="R232" s="22">
        <f t="shared" si="158"/>
        <v>0</v>
      </c>
      <c r="S232" s="18"/>
      <c r="T232" s="18"/>
      <c r="U232" s="18"/>
      <c r="V232" s="18"/>
      <c r="W232" s="18"/>
      <c r="X232" s="18"/>
      <c r="Y232" s="22">
        <f t="shared" si="159"/>
        <v>0</v>
      </c>
      <c r="Z232" s="22">
        <f t="shared" si="160"/>
        <v>0</v>
      </c>
      <c r="AA232" s="18"/>
      <c r="AB232" s="18"/>
      <c r="AC232" s="18"/>
      <c r="AD232" s="18"/>
      <c r="AE232" s="18"/>
      <c r="AF232" s="18"/>
      <c r="AG232" s="22">
        <f t="shared" si="130"/>
        <v>0</v>
      </c>
      <c r="AH232" s="22">
        <f t="shared" si="131"/>
        <v>0</v>
      </c>
      <c r="AI232" s="17">
        <f t="shared" si="132"/>
        <v>0</v>
      </c>
      <c r="AJ232" s="17">
        <f t="shared" si="133"/>
        <v>0</v>
      </c>
    </row>
    <row r="233" spans="1:36" ht="12.75" customHeight="1" x14ac:dyDescent="0.25">
      <c r="A233" s="43" t="s">
        <v>251</v>
      </c>
      <c r="B233" s="39"/>
      <c r="C233" s="18"/>
      <c r="D233" s="18"/>
      <c r="E233" s="18"/>
      <c r="F233" s="18"/>
      <c r="G233" s="18"/>
      <c r="H233" s="18"/>
      <c r="I233" s="22">
        <f t="shared" si="155"/>
        <v>0</v>
      </c>
      <c r="J233" s="22">
        <f t="shared" si="156"/>
        <v>0</v>
      </c>
      <c r="K233" s="18"/>
      <c r="L233" s="18"/>
      <c r="M233" s="18"/>
      <c r="N233" s="18"/>
      <c r="O233" s="18"/>
      <c r="P233" s="18"/>
      <c r="Q233" s="22">
        <f t="shared" si="157"/>
        <v>0</v>
      </c>
      <c r="R233" s="22">
        <f t="shared" si="158"/>
        <v>0</v>
      </c>
      <c r="S233" s="18"/>
      <c r="T233" s="18"/>
      <c r="U233" s="18"/>
      <c r="V233" s="18"/>
      <c r="W233" s="18"/>
      <c r="X233" s="18"/>
      <c r="Y233" s="22">
        <f t="shared" si="159"/>
        <v>0</v>
      </c>
      <c r="Z233" s="22">
        <f t="shared" si="160"/>
        <v>0</v>
      </c>
      <c r="AA233" s="18"/>
      <c r="AB233" s="18"/>
      <c r="AC233" s="18"/>
      <c r="AD233" s="18"/>
      <c r="AE233" s="18"/>
      <c r="AF233" s="18"/>
      <c r="AG233" s="22">
        <f t="shared" si="130"/>
        <v>0</v>
      </c>
      <c r="AH233" s="22">
        <f t="shared" si="131"/>
        <v>0</v>
      </c>
      <c r="AI233" s="17">
        <f t="shared" si="132"/>
        <v>0</v>
      </c>
      <c r="AJ233" s="17">
        <f t="shared" si="133"/>
        <v>0</v>
      </c>
    </row>
    <row r="234" spans="1:36" ht="12.75" customHeight="1" x14ac:dyDescent="0.25">
      <c r="A234" s="43" t="s">
        <v>252</v>
      </c>
      <c r="B234" s="51"/>
      <c r="C234" s="18"/>
      <c r="D234" s="18"/>
      <c r="E234" s="18"/>
      <c r="F234" s="18"/>
      <c r="G234" s="18"/>
      <c r="H234" s="18"/>
      <c r="I234" s="22">
        <f t="shared" si="155"/>
        <v>0</v>
      </c>
      <c r="J234" s="22">
        <f t="shared" si="156"/>
        <v>0</v>
      </c>
      <c r="K234" s="18"/>
      <c r="L234" s="18"/>
      <c r="M234" s="18"/>
      <c r="N234" s="18"/>
      <c r="O234" s="18"/>
      <c r="P234" s="18"/>
      <c r="Q234" s="22">
        <f t="shared" si="157"/>
        <v>0</v>
      </c>
      <c r="R234" s="22">
        <f t="shared" si="158"/>
        <v>0</v>
      </c>
      <c r="S234" s="18"/>
      <c r="T234" s="18"/>
      <c r="U234" s="18"/>
      <c r="V234" s="18"/>
      <c r="W234" s="18"/>
      <c r="X234" s="18"/>
      <c r="Y234" s="22">
        <f t="shared" si="159"/>
        <v>0</v>
      </c>
      <c r="Z234" s="22">
        <f t="shared" si="160"/>
        <v>0</v>
      </c>
      <c r="AA234" s="18"/>
      <c r="AB234" s="18"/>
      <c r="AC234" s="18"/>
      <c r="AD234" s="18"/>
      <c r="AE234" s="18"/>
      <c r="AF234" s="18"/>
      <c r="AG234" s="22">
        <f t="shared" si="130"/>
        <v>0</v>
      </c>
      <c r="AH234" s="22">
        <f t="shared" si="131"/>
        <v>0</v>
      </c>
      <c r="AI234" s="17">
        <f t="shared" si="132"/>
        <v>0</v>
      </c>
      <c r="AJ234" s="17">
        <f t="shared" si="133"/>
        <v>0</v>
      </c>
    </row>
    <row r="235" spans="1:36" ht="47.25" customHeight="1" x14ac:dyDescent="0.25">
      <c r="A235" s="64" t="s">
        <v>134</v>
      </c>
      <c r="B235" s="65" t="s">
        <v>211</v>
      </c>
      <c r="C235" s="56">
        <f>SUM(C237:C241)</f>
        <v>0</v>
      </c>
      <c r="D235" s="56">
        <f t="shared" ref="D235:AF235" si="161">SUM(D237:D241)</f>
        <v>0</v>
      </c>
      <c r="E235" s="56">
        <f t="shared" si="161"/>
        <v>0</v>
      </c>
      <c r="F235" s="56">
        <f t="shared" si="161"/>
        <v>0</v>
      </c>
      <c r="G235" s="56">
        <f t="shared" si="161"/>
        <v>0</v>
      </c>
      <c r="H235" s="56">
        <f t="shared" si="161"/>
        <v>0</v>
      </c>
      <c r="I235" s="22">
        <f t="shared" si="142"/>
        <v>0</v>
      </c>
      <c r="J235" s="22">
        <f t="shared" si="143"/>
        <v>0</v>
      </c>
      <c r="K235" s="56">
        <f t="shared" si="161"/>
        <v>0</v>
      </c>
      <c r="L235" s="56">
        <f t="shared" si="161"/>
        <v>0</v>
      </c>
      <c r="M235" s="56">
        <f t="shared" si="161"/>
        <v>0</v>
      </c>
      <c r="N235" s="56">
        <f t="shared" si="161"/>
        <v>0</v>
      </c>
      <c r="O235" s="56">
        <f t="shared" si="161"/>
        <v>0</v>
      </c>
      <c r="P235" s="56">
        <f t="shared" si="161"/>
        <v>0</v>
      </c>
      <c r="Q235" s="22">
        <f t="shared" si="144"/>
        <v>0</v>
      </c>
      <c r="R235" s="22">
        <f t="shared" si="145"/>
        <v>0</v>
      </c>
      <c r="S235" s="56">
        <f t="shared" si="161"/>
        <v>0</v>
      </c>
      <c r="T235" s="56">
        <f t="shared" si="161"/>
        <v>0</v>
      </c>
      <c r="U235" s="56">
        <f t="shared" si="161"/>
        <v>0</v>
      </c>
      <c r="V235" s="56">
        <f t="shared" si="161"/>
        <v>0</v>
      </c>
      <c r="W235" s="56">
        <f t="shared" si="161"/>
        <v>0</v>
      </c>
      <c r="X235" s="56">
        <f t="shared" si="161"/>
        <v>0</v>
      </c>
      <c r="Y235" s="22">
        <f t="shared" si="146"/>
        <v>0</v>
      </c>
      <c r="Z235" s="22">
        <f t="shared" si="147"/>
        <v>0</v>
      </c>
      <c r="AA235" s="56">
        <f t="shared" si="161"/>
        <v>0</v>
      </c>
      <c r="AB235" s="56">
        <f t="shared" si="161"/>
        <v>0</v>
      </c>
      <c r="AC235" s="56">
        <f t="shared" si="161"/>
        <v>0</v>
      </c>
      <c r="AD235" s="56">
        <f t="shared" si="161"/>
        <v>0</v>
      </c>
      <c r="AE235" s="56">
        <f t="shared" si="161"/>
        <v>0</v>
      </c>
      <c r="AF235" s="56">
        <f t="shared" si="161"/>
        <v>0</v>
      </c>
      <c r="AG235" s="22">
        <f t="shared" si="130"/>
        <v>0</v>
      </c>
      <c r="AH235" s="22">
        <f t="shared" si="131"/>
        <v>0</v>
      </c>
      <c r="AI235" s="17">
        <f t="shared" si="132"/>
        <v>0</v>
      </c>
      <c r="AJ235" s="17">
        <f t="shared" si="133"/>
        <v>0</v>
      </c>
    </row>
    <row r="236" spans="1:36" ht="12.75" customHeight="1" x14ac:dyDescent="0.25">
      <c r="A236" s="5"/>
      <c r="B236" s="59" t="s">
        <v>204</v>
      </c>
      <c r="C236" s="61"/>
      <c r="D236" s="61"/>
      <c r="E236" s="61"/>
      <c r="F236" s="61"/>
      <c r="G236" s="61"/>
      <c r="H236" s="61"/>
      <c r="I236" s="22">
        <f t="shared" ref="I236:I241" si="162">C236+E236+G236</f>
        <v>0</v>
      </c>
      <c r="J236" s="22">
        <f t="shared" ref="J236:J241" si="163">D236+F236+H236</f>
        <v>0</v>
      </c>
      <c r="K236" s="61"/>
      <c r="L236" s="61"/>
      <c r="M236" s="61"/>
      <c r="N236" s="61"/>
      <c r="O236" s="61"/>
      <c r="P236" s="61"/>
      <c r="Q236" s="22">
        <f t="shared" ref="Q236:Q241" si="164">K236+M236+O236</f>
        <v>0</v>
      </c>
      <c r="R236" s="22">
        <f t="shared" ref="R236:R241" si="165">L236+N236+P236</f>
        <v>0</v>
      </c>
      <c r="S236" s="13"/>
      <c r="T236" s="13"/>
      <c r="U236" s="13"/>
      <c r="V236" s="13"/>
      <c r="W236" s="13"/>
      <c r="X236" s="13"/>
      <c r="Y236" s="22">
        <f t="shared" ref="Y236:Y241" si="166">S236+U236+W236</f>
        <v>0</v>
      </c>
      <c r="Z236" s="22">
        <f t="shared" ref="Z236:Z241" si="167">T236+V236+X236</f>
        <v>0</v>
      </c>
      <c r="AA236" s="35"/>
      <c r="AB236" s="35"/>
      <c r="AC236" s="35"/>
      <c r="AD236" s="35"/>
      <c r="AE236" s="35"/>
      <c r="AF236" s="35"/>
      <c r="AG236" s="22">
        <f t="shared" si="130"/>
        <v>0</v>
      </c>
      <c r="AH236" s="22">
        <f t="shared" si="131"/>
        <v>0</v>
      </c>
      <c r="AI236" s="17">
        <f t="shared" si="132"/>
        <v>0</v>
      </c>
      <c r="AJ236" s="17">
        <f t="shared" si="133"/>
        <v>0</v>
      </c>
    </row>
    <row r="237" spans="1:36" ht="12.75" customHeight="1" x14ac:dyDescent="0.25">
      <c r="A237" s="43" t="s">
        <v>135</v>
      </c>
      <c r="B237" s="39"/>
      <c r="C237" s="18"/>
      <c r="D237" s="18"/>
      <c r="E237" s="18"/>
      <c r="F237" s="18"/>
      <c r="G237" s="18"/>
      <c r="H237" s="18"/>
      <c r="I237" s="22">
        <f t="shared" si="162"/>
        <v>0</v>
      </c>
      <c r="J237" s="22">
        <f t="shared" si="163"/>
        <v>0</v>
      </c>
      <c r="K237" s="18"/>
      <c r="L237" s="18"/>
      <c r="M237" s="18"/>
      <c r="N237" s="18"/>
      <c r="O237" s="18"/>
      <c r="P237" s="18"/>
      <c r="Q237" s="22">
        <f t="shared" si="164"/>
        <v>0</v>
      </c>
      <c r="R237" s="22">
        <f t="shared" si="165"/>
        <v>0</v>
      </c>
      <c r="S237" s="18"/>
      <c r="T237" s="18"/>
      <c r="U237" s="18"/>
      <c r="V237" s="18"/>
      <c r="W237" s="18"/>
      <c r="X237" s="18"/>
      <c r="Y237" s="22">
        <f t="shared" si="166"/>
        <v>0</v>
      </c>
      <c r="Z237" s="22">
        <f t="shared" si="167"/>
        <v>0</v>
      </c>
      <c r="AA237" s="18"/>
      <c r="AB237" s="18"/>
      <c r="AC237" s="18"/>
      <c r="AD237" s="18"/>
      <c r="AE237" s="18"/>
      <c r="AF237" s="18"/>
      <c r="AG237" s="22">
        <f t="shared" si="130"/>
        <v>0</v>
      </c>
      <c r="AH237" s="22">
        <f t="shared" si="131"/>
        <v>0</v>
      </c>
      <c r="AI237" s="17">
        <f t="shared" si="132"/>
        <v>0</v>
      </c>
      <c r="AJ237" s="17">
        <f t="shared" si="133"/>
        <v>0</v>
      </c>
    </row>
    <row r="238" spans="1:36" ht="12.75" customHeight="1" x14ac:dyDescent="0.25">
      <c r="A238" s="43" t="s">
        <v>253</v>
      </c>
      <c r="B238" s="39"/>
      <c r="C238" s="18"/>
      <c r="D238" s="18"/>
      <c r="E238" s="18"/>
      <c r="F238" s="18"/>
      <c r="G238" s="18"/>
      <c r="H238" s="18"/>
      <c r="I238" s="22">
        <f t="shared" si="162"/>
        <v>0</v>
      </c>
      <c r="J238" s="22">
        <f t="shared" si="163"/>
        <v>0</v>
      </c>
      <c r="K238" s="18"/>
      <c r="L238" s="18"/>
      <c r="M238" s="18"/>
      <c r="N238" s="18"/>
      <c r="O238" s="18"/>
      <c r="P238" s="18"/>
      <c r="Q238" s="22">
        <f t="shared" si="164"/>
        <v>0</v>
      </c>
      <c r="R238" s="22">
        <f t="shared" si="165"/>
        <v>0</v>
      </c>
      <c r="S238" s="18"/>
      <c r="T238" s="18"/>
      <c r="U238" s="18"/>
      <c r="V238" s="18"/>
      <c r="W238" s="18"/>
      <c r="X238" s="18"/>
      <c r="Y238" s="22">
        <f t="shared" si="166"/>
        <v>0</v>
      </c>
      <c r="Z238" s="22">
        <f t="shared" si="167"/>
        <v>0</v>
      </c>
      <c r="AA238" s="18"/>
      <c r="AB238" s="18"/>
      <c r="AC238" s="18"/>
      <c r="AD238" s="18"/>
      <c r="AE238" s="18"/>
      <c r="AF238" s="18"/>
      <c r="AG238" s="22">
        <f t="shared" si="130"/>
        <v>0</v>
      </c>
      <c r="AH238" s="22">
        <f t="shared" si="131"/>
        <v>0</v>
      </c>
      <c r="AI238" s="17">
        <f t="shared" si="132"/>
        <v>0</v>
      </c>
      <c r="AJ238" s="17">
        <f t="shared" si="133"/>
        <v>0</v>
      </c>
    </row>
    <row r="239" spans="1:36" ht="12.75" customHeight="1" x14ac:dyDescent="0.25">
      <c r="A239" s="43" t="s">
        <v>254</v>
      </c>
      <c r="B239" s="39"/>
      <c r="C239" s="18"/>
      <c r="D239" s="18"/>
      <c r="E239" s="18"/>
      <c r="F239" s="18"/>
      <c r="G239" s="18"/>
      <c r="H239" s="18"/>
      <c r="I239" s="22">
        <f t="shared" si="162"/>
        <v>0</v>
      </c>
      <c r="J239" s="22">
        <f t="shared" si="163"/>
        <v>0</v>
      </c>
      <c r="K239" s="18"/>
      <c r="L239" s="18"/>
      <c r="M239" s="18"/>
      <c r="N239" s="18"/>
      <c r="O239" s="18"/>
      <c r="P239" s="18"/>
      <c r="Q239" s="22">
        <f t="shared" si="164"/>
        <v>0</v>
      </c>
      <c r="R239" s="22">
        <f t="shared" si="165"/>
        <v>0</v>
      </c>
      <c r="S239" s="18"/>
      <c r="T239" s="18"/>
      <c r="U239" s="18"/>
      <c r="V239" s="18"/>
      <c r="W239" s="18"/>
      <c r="X239" s="18"/>
      <c r="Y239" s="22">
        <f t="shared" si="166"/>
        <v>0</v>
      </c>
      <c r="Z239" s="22">
        <f t="shared" si="167"/>
        <v>0</v>
      </c>
      <c r="AA239" s="18"/>
      <c r="AB239" s="18"/>
      <c r="AC239" s="18"/>
      <c r="AD239" s="18"/>
      <c r="AE239" s="18"/>
      <c r="AF239" s="18"/>
      <c r="AG239" s="22">
        <f t="shared" si="130"/>
        <v>0</v>
      </c>
      <c r="AH239" s="22">
        <f t="shared" si="131"/>
        <v>0</v>
      </c>
      <c r="AI239" s="17">
        <f t="shared" si="132"/>
        <v>0</v>
      </c>
      <c r="AJ239" s="17">
        <f t="shared" si="133"/>
        <v>0</v>
      </c>
    </row>
    <row r="240" spans="1:36" ht="12.75" customHeight="1" x14ac:dyDescent="0.25">
      <c r="A240" s="43" t="s">
        <v>255</v>
      </c>
      <c r="B240" s="39"/>
      <c r="C240" s="18"/>
      <c r="D240" s="18"/>
      <c r="E240" s="18"/>
      <c r="F240" s="18"/>
      <c r="G240" s="18"/>
      <c r="H240" s="18"/>
      <c r="I240" s="22">
        <f t="shared" si="162"/>
        <v>0</v>
      </c>
      <c r="J240" s="22">
        <f t="shared" si="163"/>
        <v>0</v>
      </c>
      <c r="K240" s="18"/>
      <c r="L240" s="18"/>
      <c r="M240" s="18"/>
      <c r="N240" s="18"/>
      <c r="O240" s="18"/>
      <c r="P240" s="18"/>
      <c r="Q240" s="22">
        <f t="shared" si="164"/>
        <v>0</v>
      </c>
      <c r="R240" s="22">
        <f t="shared" si="165"/>
        <v>0</v>
      </c>
      <c r="S240" s="18"/>
      <c r="T240" s="18"/>
      <c r="U240" s="18"/>
      <c r="V240" s="18"/>
      <c r="W240" s="18"/>
      <c r="X240" s="18"/>
      <c r="Y240" s="22">
        <f t="shared" si="166"/>
        <v>0</v>
      </c>
      <c r="Z240" s="22">
        <f t="shared" si="167"/>
        <v>0</v>
      </c>
      <c r="AA240" s="18"/>
      <c r="AB240" s="18"/>
      <c r="AC240" s="18"/>
      <c r="AD240" s="18"/>
      <c r="AE240" s="18"/>
      <c r="AF240" s="18"/>
      <c r="AG240" s="22">
        <f t="shared" si="130"/>
        <v>0</v>
      </c>
      <c r="AH240" s="22">
        <f t="shared" si="131"/>
        <v>0</v>
      </c>
      <c r="AI240" s="17">
        <f t="shared" si="132"/>
        <v>0</v>
      </c>
      <c r="AJ240" s="17">
        <f t="shared" si="133"/>
        <v>0</v>
      </c>
    </row>
    <row r="241" spans="1:36" ht="12.75" customHeight="1" x14ac:dyDescent="0.25">
      <c r="A241" s="43" t="s">
        <v>256</v>
      </c>
      <c r="B241" s="39"/>
      <c r="C241" s="18"/>
      <c r="D241" s="18"/>
      <c r="E241" s="18"/>
      <c r="F241" s="18"/>
      <c r="G241" s="18"/>
      <c r="H241" s="18"/>
      <c r="I241" s="22">
        <f t="shared" si="162"/>
        <v>0</v>
      </c>
      <c r="J241" s="22">
        <f t="shared" si="163"/>
        <v>0</v>
      </c>
      <c r="K241" s="18"/>
      <c r="L241" s="18"/>
      <c r="M241" s="18"/>
      <c r="N241" s="18"/>
      <c r="O241" s="18"/>
      <c r="P241" s="18"/>
      <c r="Q241" s="22">
        <f t="shared" si="164"/>
        <v>0</v>
      </c>
      <c r="R241" s="22">
        <f t="shared" si="165"/>
        <v>0</v>
      </c>
      <c r="S241" s="18"/>
      <c r="T241" s="18"/>
      <c r="U241" s="18"/>
      <c r="V241" s="18"/>
      <c r="W241" s="18"/>
      <c r="X241" s="18"/>
      <c r="Y241" s="22">
        <f t="shared" si="166"/>
        <v>0</v>
      </c>
      <c r="Z241" s="22">
        <f t="shared" si="167"/>
        <v>0</v>
      </c>
      <c r="AA241" s="18"/>
      <c r="AB241" s="18"/>
      <c r="AC241" s="18"/>
      <c r="AD241" s="18"/>
      <c r="AE241" s="18"/>
      <c r="AF241" s="18"/>
      <c r="AG241" s="22">
        <f t="shared" si="130"/>
        <v>0</v>
      </c>
      <c r="AH241" s="22">
        <f t="shared" si="131"/>
        <v>0</v>
      </c>
      <c r="AI241" s="17">
        <f t="shared" si="132"/>
        <v>0</v>
      </c>
      <c r="AJ241" s="17">
        <f t="shared" si="133"/>
        <v>0</v>
      </c>
    </row>
    <row r="242" spans="1:36" ht="36.75" customHeight="1" x14ac:dyDescent="0.25">
      <c r="A242" s="5">
        <v>15</v>
      </c>
      <c r="B242" s="6" t="s">
        <v>136</v>
      </c>
      <c r="C242" s="13">
        <f>C243+C250+C257+C264</f>
        <v>0</v>
      </c>
      <c r="D242" s="13">
        <f t="shared" ref="D242:AF242" si="168">D243+D250+D257+D264</f>
        <v>0</v>
      </c>
      <c r="E242" s="13">
        <f t="shared" si="168"/>
        <v>0</v>
      </c>
      <c r="F242" s="13">
        <f t="shared" si="168"/>
        <v>0</v>
      </c>
      <c r="G242" s="13">
        <f t="shared" si="168"/>
        <v>0</v>
      </c>
      <c r="H242" s="13">
        <f t="shared" si="168"/>
        <v>0</v>
      </c>
      <c r="I242" s="22">
        <f t="shared" ref="I242:I264" si="169">C242+E242+G242</f>
        <v>0</v>
      </c>
      <c r="J242" s="22">
        <f t="shared" ref="J242:J264" si="170">D242+F242+H242</f>
        <v>0</v>
      </c>
      <c r="K242" s="13">
        <f t="shared" si="168"/>
        <v>0</v>
      </c>
      <c r="L242" s="13">
        <f t="shared" si="168"/>
        <v>0</v>
      </c>
      <c r="M242" s="13">
        <f t="shared" si="168"/>
        <v>0</v>
      </c>
      <c r="N242" s="13">
        <f t="shared" si="168"/>
        <v>0</v>
      </c>
      <c r="O242" s="13">
        <f t="shared" si="168"/>
        <v>0</v>
      </c>
      <c r="P242" s="13">
        <f t="shared" si="168"/>
        <v>0</v>
      </c>
      <c r="Q242" s="22">
        <f t="shared" ref="Q242:Q264" si="171">K242+M242+O242</f>
        <v>0</v>
      </c>
      <c r="R242" s="22">
        <f t="shared" ref="R242:R264" si="172">L242+N242+P242</f>
        <v>0</v>
      </c>
      <c r="S242" s="13">
        <f t="shared" si="168"/>
        <v>0</v>
      </c>
      <c r="T242" s="13">
        <f t="shared" si="168"/>
        <v>0</v>
      </c>
      <c r="U242" s="13">
        <f t="shared" si="168"/>
        <v>0</v>
      </c>
      <c r="V242" s="13">
        <f t="shared" si="168"/>
        <v>0</v>
      </c>
      <c r="W242" s="13">
        <f t="shared" si="168"/>
        <v>0</v>
      </c>
      <c r="X242" s="13">
        <f t="shared" si="168"/>
        <v>0</v>
      </c>
      <c r="Y242" s="22">
        <f t="shared" ref="Y242:Y264" si="173">S242+U242+W242</f>
        <v>0</v>
      </c>
      <c r="Z242" s="22">
        <f t="shared" ref="Z242:Z264" si="174">T242+V242+X242</f>
        <v>0</v>
      </c>
      <c r="AA242" s="13">
        <f t="shared" si="168"/>
        <v>0</v>
      </c>
      <c r="AB242" s="13">
        <f t="shared" si="168"/>
        <v>0</v>
      </c>
      <c r="AC242" s="13">
        <f t="shared" si="168"/>
        <v>0</v>
      </c>
      <c r="AD242" s="13">
        <f t="shared" si="168"/>
        <v>0</v>
      </c>
      <c r="AE242" s="13">
        <f t="shared" si="168"/>
        <v>0</v>
      </c>
      <c r="AF242" s="13">
        <f t="shared" si="168"/>
        <v>0</v>
      </c>
      <c r="AG242" s="22">
        <f t="shared" si="130"/>
        <v>0</v>
      </c>
      <c r="AH242" s="22">
        <f t="shared" si="131"/>
        <v>0</v>
      </c>
      <c r="AI242" s="17">
        <f t="shared" si="132"/>
        <v>0</v>
      </c>
      <c r="AJ242" s="17">
        <f t="shared" si="133"/>
        <v>0</v>
      </c>
    </row>
    <row r="243" spans="1:36" ht="48" customHeight="1" x14ac:dyDescent="0.25">
      <c r="A243" s="64" t="s">
        <v>137</v>
      </c>
      <c r="B243" s="65" t="s">
        <v>212</v>
      </c>
      <c r="C243" s="56">
        <f>SUM(C245:C249)</f>
        <v>0</v>
      </c>
      <c r="D243" s="56">
        <f t="shared" ref="D243:AF243" si="175">SUM(D245:D249)</f>
        <v>0</v>
      </c>
      <c r="E243" s="56">
        <f t="shared" si="175"/>
        <v>0</v>
      </c>
      <c r="F243" s="56">
        <f t="shared" si="175"/>
        <v>0</v>
      </c>
      <c r="G243" s="56">
        <f t="shared" si="175"/>
        <v>0</v>
      </c>
      <c r="H243" s="56">
        <f t="shared" si="175"/>
        <v>0</v>
      </c>
      <c r="I243" s="22">
        <f t="shared" si="169"/>
        <v>0</v>
      </c>
      <c r="J243" s="22">
        <f t="shared" si="170"/>
        <v>0</v>
      </c>
      <c r="K243" s="56">
        <f t="shared" si="175"/>
        <v>0</v>
      </c>
      <c r="L243" s="56">
        <f t="shared" si="175"/>
        <v>0</v>
      </c>
      <c r="M243" s="56">
        <f t="shared" si="175"/>
        <v>0</v>
      </c>
      <c r="N243" s="56">
        <f t="shared" si="175"/>
        <v>0</v>
      </c>
      <c r="O243" s="56">
        <f t="shared" si="175"/>
        <v>0</v>
      </c>
      <c r="P243" s="56">
        <f t="shared" si="175"/>
        <v>0</v>
      </c>
      <c r="Q243" s="22">
        <f t="shared" si="171"/>
        <v>0</v>
      </c>
      <c r="R243" s="22">
        <f t="shared" si="172"/>
        <v>0</v>
      </c>
      <c r="S243" s="56">
        <f t="shared" si="175"/>
        <v>0</v>
      </c>
      <c r="T243" s="56">
        <f t="shared" si="175"/>
        <v>0</v>
      </c>
      <c r="U243" s="56">
        <f t="shared" si="175"/>
        <v>0</v>
      </c>
      <c r="V243" s="56">
        <f t="shared" si="175"/>
        <v>0</v>
      </c>
      <c r="W243" s="56">
        <f t="shared" si="175"/>
        <v>0</v>
      </c>
      <c r="X243" s="56">
        <f t="shared" si="175"/>
        <v>0</v>
      </c>
      <c r="Y243" s="22">
        <f t="shared" si="173"/>
        <v>0</v>
      </c>
      <c r="Z243" s="22">
        <f t="shared" si="174"/>
        <v>0</v>
      </c>
      <c r="AA243" s="56">
        <f t="shared" si="175"/>
        <v>0</v>
      </c>
      <c r="AB243" s="56">
        <f t="shared" si="175"/>
        <v>0</v>
      </c>
      <c r="AC243" s="56">
        <f t="shared" si="175"/>
        <v>0</v>
      </c>
      <c r="AD243" s="56">
        <f t="shared" si="175"/>
        <v>0</v>
      </c>
      <c r="AE243" s="56">
        <f t="shared" si="175"/>
        <v>0</v>
      </c>
      <c r="AF243" s="56">
        <f t="shared" si="175"/>
        <v>0</v>
      </c>
      <c r="AG243" s="22">
        <f t="shared" si="130"/>
        <v>0</v>
      </c>
      <c r="AH243" s="22">
        <f t="shared" si="131"/>
        <v>0</v>
      </c>
      <c r="AI243" s="17">
        <f t="shared" si="132"/>
        <v>0</v>
      </c>
      <c r="AJ243" s="17">
        <f t="shared" si="133"/>
        <v>0</v>
      </c>
    </row>
    <row r="244" spans="1:36" ht="12.75" customHeight="1" x14ac:dyDescent="0.25">
      <c r="A244" s="5"/>
      <c r="B244" s="59" t="s">
        <v>204</v>
      </c>
      <c r="C244" s="61"/>
      <c r="D244" s="61"/>
      <c r="E244" s="61"/>
      <c r="F244" s="61"/>
      <c r="G244" s="61"/>
      <c r="H244" s="61"/>
      <c r="I244" s="22">
        <f t="shared" ref="I244:I249" si="176">C244+E244+G244</f>
        <v>0</v>
      </c>
      <c r="J244" s="22">
        <f t="shared" ref="J244:J249" si="177">D244+F244+H244</f>
        <v>0</v>
      </c>
      <c r="K244" s="61"/>
      <c r="L244" s="61"/>
      <c r="M244" s="61"/>
      <c r="N244" s="61"/>
      <c r="O244" s="61"/>
      <c r="P244" s="61"/>
      <c r="Q244" s="22">
        <f t="shared" ref="Q244:Q249" si="178">K244+M244+O244</f>
        <v>0</v>
      </c>
      <c r="R244" s="22">
        <f t="shared" ref="R244:R249" si="179">L244+N244+P244</f>
        <v>0</v>
      </c>
      <c r="S244" s="13"/>
      <c r="T244" s="13"/>
      <c r="U244" s="13"/>
      <c r="V244" s="13"/>
      <c r="W244" s="13"/>
      <c r="X244" s="13"/>
      <c r="Y244" s="22">
        <f t="shared" ref="Y244:Y249" si="180">S244+U244+W244</f>
        <v>0</v>
      </c>
      <c r="Z244" s="22">
        <f t="shared" ref="Z244:Z249" si="181">T244+V244+X244</f>
        <v>0</v>
      </c>
      <c r="AA244" s="35"/>
      <c r="AB244" s="35"/>
      <c r="AC244" s="35"/>
      <c r="AD244" s="35"/>
      <c r="AE244" s="35"/>
      <c r="AF244" s="35"/>
      <c r="AG244" s="22">
        <f t="shared" si="130"/>
        <v>0</v>
      </c>
      <c r="AH244" s="22">
        <f t="shared" si="131"/>
        <v>0</v>
      </c>
      <c r="AI244" s="17">
        <f t="shared" si="132"/>
        <v>0</v>
      </c>
      <c r="AJ244" s="17">
        <f t="shared" si="133"/>
        <v>0</v>
      </c>
    </row>
    <row r="245" spans="1:36" ht="12.75" customHeight="1" x14ac:dyDescent="0.25">
      <c r="A245" s="63" t="s">
        <v>257</v>
      </c>
      <c r="B245" s="39"/>
      <c r="C245" s="18"/>
      <c r="D245" s="18"/>
      <c r="E245" s="18"/>
      <c r="F245" s="18"/>
      <c r="G245" s="18"/>
      <c r="H245" s="18"/>
      <c r="I245" s="22">
        <f t="shared" si="176"/>
        <v>0</v>
      </c>
      <c r="J245" s="22">
        <f t="shared" si="177"/>
        <v>0</v>
      </c>
      <c r="K245" s="18"/>
      <c r="L245" s="18"/>
      <c r="M245" s="18"/>
      <c r="N245" s="18"/>
      <c r="O245" s="18"/>
      <c r="P245" s="18"/>
      <c r="Q245" s="22">
        <f t="shared" si="178"/>
        <v>0</v>
      </c>
      <c r="R245" s="22">
        <f t="shared" si="179"/>
        <v>0</v>
      </c>
      <c r="S245" s="18"/>
      <c r="T245" s="18"/>
      <c r="U245" s="18"/>
      <c r="V245" s="18"/>
      <c r="W245" s="18"/>
      <c r="X245" s="18"/>
      <c r="Y245" s="22">
        <f t="shared" si="180"/>
        <v>0</v>
      </c>
      <c r="Z245" s="22">
        <f t="shared" si="181"/>
        <v>0</v>
      </c>
      <c r="AA245" s="18"/>
      <c r="AB245" s="18"/>
      <c r="AC245" s="18"/>
      <c r="AD245" s="18"/>
      <c r="AE245" s="18"/>
      <c r="AF245" s="18"/>
      <c r="AG245" s="22">
        <f t="shared" ref="AG245:AG270" si="182">AA245+AC245+AE245</f>
        <v>0</v>
      </c>
      <c r="AH245" s="22">
        <f t="shared" ref="AH245:AH270" si="183">AB245+AD245+AF245</f>
        <v>0</v>
      </c>
      <c r="AI245" s="17">
        <f t="shared" ref="AI245:AI270" si="184">I245+Q245+Y245+AG245</f>
        <v>0</v>
      </c>
      <c r="AJ245" s="17">
        <f t="shared" ref="AJ245:AJ270" si="185">J245+R245+Z245+AH245</f>
        <v>0</v>
      </c>
    </row>
    <row r="246" spans="1:36" ht="12.75" customHeight="1" x14ac:dyDescent="0.25">
      <c r="A246" s="63" t="s">
        <v>258</v>
      </c>
      <c r="B246" s="39"/>
      <c r="C246" s="18"/>
      <c r="D246" s="18"/>
      <c r="E246" s="18"/>
      <c r="F246" s="18"/>
      <c r="G246" s="18"/>
      <c r="H246" s="18"/>
      <c r="I246" s="22">
        <f t="shared" si="176"/>
        <v>0</v>
      </c>
      <c r="J246" s="22">
        <f t="shared" si="177"/>
        <v>0</v>
      </c>
      <c r="K246" s="18"/>
      <c r="L246" s="18"/>
      <c r="M246" s="18"/>
      <c r="N246" s="18"/>
      <c r="O246" s="18"/>
      <c r="P246" s="18"/>
      <c r="Q246" s="22">
        <f t="shared" si="178"/>
        <v>0</v>
      </c>
      <c r="R246" s="22">
        <f t="shared" si="179"/>
        <v>0</v>
      </c>
      <c r="S246" s="18"/>
      <c r="T246" s="18"/>
      <c r="U246" s="18"/>
      <c r="V246" s="18"/>
      <c r="W246" s="18"/>
      <c r="X246" s="18"/>
      <c r="Y246" s="22">
        <f t="shared" si="180"/>
        <v>0</v>
      </c>
      <c r="Z246" s="22">
        <f t="shared" si="181"/>
        <v>0</v>
      </c>
      <c r="AA246" s="18"/>
      <c r="AB246" s="18"/>
      <c r="AC246" s="18"/>
      <c r="AD246" s="18"/>
      <c r="AE246" s="18"/>
      <c r="AF246" s="18"/>
      <c r="AG246" s="22">
        <f t="shared" si="182"/>
        <v>0</v>
      </c>
      <c r="AH246" s="22">
        <f t="shared" si="183"/>
        <v>0</v>
      </c>
      <c r="AI246" s="17">
        <f t="shared" si="184"/>
        <v>0</v>
      </c>
      <c r="AJ246" s="17">
        <f t="shared" si="185"/>
        <v>0</v>
      </c>
    </row>
    <row r="247" spans="1:36" ht="12.75" customHeight="1" x14ac:dyDescent="0.25">
      <c r="A247" s="63" t="s">
        <v>259</v>
      </c>
      <c r="B247" s="39"/>
      <c r="C247" s="18"/>
      <c r="D247" s="18"/>
      <c r="E247" s="18"/>
      <c r="F247" s="18"/>
      <c r="G247" s="18"/>
      <c r="H247" s="18"/>
      <c r="I247" s="22">
        <f t="shared" si="176"/>
        <v>0</v>
      </c>
      <c r="J247" s="22">
        <f t="shared" si="177"/>
        <v>0</v>
      </c>
      <c r="K247" s="18"/>
      <c r="L247" s="18"/>
      <c r="M247" s="18"/>
      <c r="N247" s="18"/>
      <c r="O247" s="18"/>
      <c r="P247" s="18"/>
      <c r="Q247" s="22">
        <f t="shared" si="178"/>
        <v>0</v>
      </c>
      <c r="R247" s="22">
        <f t="shared" si="179"/>
        <v>0</v>
      </c>
      <c r="S247" s="18"/>
      <c r="T247" s="18"/>
      <c r="U247" s="18"/>
      <c r="V247" s="18"/>
      <c r="W247" s="18"/>
      <c r="X247" s="18"/>
      <c r="Y247" s="22">
        <f t="shared" si="180"/>
        <v>0</v>
      </c>
      <c r="Z247" s="22">
        <f t="shared" si="181"/>
        <v>0</v>
      </c>
      <c r="AA247" s="18"/>
      <c r="AB247" s="18"/>
      <c r="AC247" s="18"/>
      <c r="AD247" s="18"/>
      <c r="AE247" s="18"/>
      <c r="AF247" s="18"/>
      <c r="AG247" s="22">
        <f t="shared" si="182"/>
        <v>0</v>
      </c>
      <c r="AH247" s="22">
        <f t="shared" si="183"/>
        <v>0</v>
      </c>
      <c r="AI247" s="17">
        <f t="shared" si="184"/>
        <v>0</v>
      </c>
      <c r="AJ247" s="17">
        <f t="shared" si="185"/>
        <v>0</v>
      </c>
    </row>
    <row r="248" spans="1:36" ht="12.75" customHeight="1" x14ac:dyDescent="0.25">
      <c r="A248" s="63" t="s">
        <v>260</v>
      </c>
      <c r="B248" s="39"/>
      <c r="C248" s="18"/>
      <c r="D248" s="18"/>
      <c r="E248" s="18"/>
      <c r="F248" s="18"/>
      <c r="G248" s="18"/>
      <c r="H248" s="18"/>
      <c r="I248" s="22">
        <f t="shared" si="176"/>
        <v>0</v>
      </c>
      <c r="J248" s="22">
        <f t="shared" si="177"/>
        <v>0</v>
      </c>
      <c r="K248" s="18"/>
      <c r="L248" s="18"/>
      <c r="M248" s="18"/>
      <c r="N248" s="18"/>
      <c r="O248" s="18"/>
      <c r="P248" s="18"/>
      <c r="Q248" s="22">
        <f t="shared" si="178"/>
        <v>0</v>
      </c>
      <c r="R248" s="22">
        <f t="shared" si="179"/>
        <v>0</v>
      </c>
      <c r="S248" s="18"/>
      <c r="T248" s="18"/>
      <c r="U248" s="18"/>
      <c r="V248" s="18"/>
      <c r="W248" s="18"/>
      <c r="X248" s="18"/>
      <c r="Y248" s="22">
        <f t="shared" si="180"/>
        <v>0</v>
      </c>
      <c r="Z248" s="22">
        <f t="shared" si="181"/>
        <v>0</v>
      </c>
      <c r="AA248" s="18"/>
      <c r="AB248" s="18"/>
      <c r="AC248" s="18"/>
      <c r="AD248" s="18"/>
      <c r="AE248" s="18"/>
      <c r="AF248" s="18"/>
      <c r="AG248" s="22">
        <f t="shared" si="182"/>
        <v>0</v>
      </c>
      <c r="AH248" s="22">
        <f t="shared" si="183"/>
        <v>0</v>
      </c>
      <c r="AI248" s="17">
        <f t="shared" si="184"/>
        <v>0</v>
      </c>
      <c r="AJ248" s="17">
        <f t="shared" si="185"/>
        <v>0</v>
      </c>
    </row>
    <row r="249" spans="1:36" ht="12.75" customHeight="1" x14ac:dyDescent="0.25">
      <c r="A249" s="63" t="s">
        <v>261</v>
      </c>
      <c r="B249" s="51"/>
      <c r="C249" s="18"/>
      <c r="D249" s="18"/>
      <c r="E249" s="18"/>
      <c r="F249" s="18"/>
      <c r="G249" s="18"/>
      <c r="H249" s="18"/>
      <c r="I249" s="22">
        <f t="shared" si="176"/>
        <v>0</v>
      </c>
      <c r="J249" s="22">
        <f t="shared" si="177"/>
        <v>0</v>
      </c>
      <c r="K249" s="18"/>
      <c r="L249" s="18"/>
      <c r="M249" s="18"/>
      <c r="N249" s="18"/>
      <c r="O249" s="18"/>
      <c r="P249" s="18"/>
      <c r="Q249" s="22">
        <f t="shared" si="178"/>
        <v>0</v>
      </c>
      <c r="R249" s="22">
        <f t="shared" si="179"/>
        <v>0</v>
      </c>
      <c r="S249" s="18"/>
      <c r="T249" s="18"/>
      <c r="U249" s="18"/>
      <c r="V249" s="18"/>
      <c r="W249" s="18"/>
      <c r="X249" s="18"/>
      <c r="Y249" s="22">
        <f t="shared" si="180"/>
        <v>0</v>
      </c>
      <c r="Z249" s="22">
        <f t="shared" si="181"/>
        <v>0</v>
      </c>
      <c r="AA249" s="18"/>
      <c r="AB249" s="18"/>
      <c r="AC249" s="18"/>
      <c r="AD249" s="18"/>
      <c r="AE249" s="18"/>
      <c r="AF249" s="18"/>
      <c r="AG249" s="22">
        <f t="shared" si="182"/>
        <v>0</v>
      </c>
      <c r="AH249" s="22">
        <f t="shared" si="183"/>
        <v>0</v>
      </c>
      <c r="AI249" s="17">
        <f t="shared" si="184"/>
        <v>0</v>
      </c>
      <c r="AJ249" s="17">
        <f t="shared" si="185"/>
        <v>0</v>
      </c>
    </row>
    <row r="250" spans="1:36" ht="38.25" customHeight="1" x14ac:dyDescent="0.25">
      <c r="A250" s="64" t="s">
        <v>139</v>
      </c>
      <c r="B250" s="65" t="s">
        <v>213</v>
      </c>
      <c r="C250" s="56">
        <f>SUM(C252:C256)</f>
        <v>0</v>
      </c>
      <c r="D250" s="56">
        <f t="shared" ref="D250:AF250" si="186">SUM(D252:D256)</f>
        <v>0</v>
      </c>
      <c r="E250" s="56">
        <f t="shared" si="186"/>
        <v>0</v>
      </c>
      <c r="F250" s="56">
        <f t="shared" si="186"/>
        <v>0</v>
      </c>
      <c r="G250" s="56">
        <f t="shared" si="186"/>
        <v>0</v>
      </c>
      <c r="H250" s="56">
        <f t="shared" si="186"/>
        <v>0</v>
      </c>
      <c r="I250" s="22">
        <f t="shared" si="169"/>
        <v>0</v>
      </c>
      <c r="J250" s="22">
        <f t="shared" si="170"/>
        <v>0</v>
      </c>
      <c r="K250" s="56">
        <f t="shared" si="186"/>
        <v>0</v>
      </c>
      <c r="L250" s="56">
        <f t="shared" si="186"/>
        <v>0</v>
      </c>
      <c r="M250" s="56">
        <f t="shared" si="186"/>
        <v>0</v>
      </c>
      <c r="N250" s="56">
        <f t="shared" si="186"/>
        <v>0</v>
      </c>
      <c r="O250" s="56">
        <f t="shared" si="186"/>
        <v>0</v>
      </c>
      <c r="P250" s="56">
        <f t="shared" si="186"/>
        <v>0</v>
      </c>
      <c r="Q250" s="22">
        <f t="shared" si="171"/>
        <v>0</v>
      </c>
      <c r="R250" s="22">
        <f t="shared" si="172"/>
        <v>0</v>
      </c>
      <c r="S250" s="56">
        <f t="shared" si="186"/>
        <v>0</v>
      </c>
      <c r="T250" s="56">
        <f t="shared" si="186"/>
        <v>0</v>
      </c>
      <c r="U250" s="56">
        <f t="shared" si="186"/>
        <v>0</v>
      </c>
      <c r="V250" s="56">
        <f t="shared" si="186"/>
        <v>0</v>
      </c>
      <c r="W250" s="56">
        <f t="shared" si="186"/>
        <v>0</v>
      </c>
      <c r="X250" s="56">
        <f t="shared" si="186"/>
        <v>0</v>
      </c>
      <c r="Y250" s="22">
        <f t="shared" si="173"/>
        <v>0</v>
      </c>
      <c r="Z250" s="22">
        <f t="shared" si="174"/>
        <v>0</v>
      </c>
      <c r="AA250" s="56">
        <f t="shared" si="186"/>
        <v>0</v>
      </c>
      <c r="AB250" s="56">
        <f t="shared" si="186"/>
        <v>0</v>
      </c>
      <c r="AC250" s="56">
        <f t="shared" si="186"/>
        <v>0</v>
      </c>
      <c r="AD250" s="56">
        <f t="shared" si="186"/>
        <v>0</v>
      </c>
      <c r="AE250" s="56">
        <f t="shared" si="186"/>
        <v>0</v>
      </c>
      <c r="AF250" s="56">
        <f t="shared" si="186"/>
        <v>0</v>
      </c>
      <c r="AG250" s="22">
        <f t="shared" si="182"/>
        <v>0</v>
      </c>
      <c r="AH250" s="22">
        <f t="shared" si="183"/>
        <v>0</v>
      </c>
      <c r="AI250" s="17">
        <f t="shared" si="184"/>
        <v>0</v>
      </c>
      <c r="AJ250" s="17">
        <f t="shared" si="185"/>
        <v>0</v>
      </c>
    </row>
    <row r="251" spans="1:36" ht="12.75" customHeight="1" x14ac:dyDescent="0.25">
      <c r="A251" s="5"/>
      <c r="B251" s="59" t="s">
        <v>204</v>
      </c>
      <c r="C251" s="61"/>
      <c r="D251" s="61"/>
      <c r="E251" s="61"/>
      <c r="F251" s="61"/>
      <c r="G251" s="61"/>
      <c r="H251" s="61"/>
      <c r="I251" s="22">
        <f t="shared" ref="I251:I256" si="187">C251+E251+G251</f>
        <v>0</v>
      </c>
      <c r="J251" s="22">
        <f t="shared" ref="J251:J256" si="188">D251+F251+H251</f>
        <v>0</v>
      </c>
      <c r="K251" s="61"/>
      <c r="L251" s="61"/>
      <c r="M251" s="61"/>
      <c r="N251" s="61"/>
      <c r="O251" s="61"/>
      <c r="P251" s="61"/>
      <c r="Q251" s="22">
        <f t="shared" ref="Q251:Q256" si="189">K251+M251+O251</f>
        <v>0</v>
      </c>
      <c r="R251" s="22">
        <f t="shared" ref="R251:R256" si="190">L251+N251+P251</f>
        <v>0</v>
      </c>
      <c r="S251" s="13"/>
      <c r="T251" s="13"/>
      <c r="U251" s="13"/>
      <c r="V251" s="13"/>
      <c r="W251" s="13"/>
      <c r="X251" s="13"/>
      <c r="Y251" s="22">
        <f t="shared" ref="Y251:Y256" si="191">S251+U251+W251</f>
        <v>0</v>
      </c>
      <c r="Z251" s="22">
        <f t="shared" ref="Z251:Z256" si="192">T251+V251+X251</f>
        <v>0</v>
      </c>
      <c r="AA251" s="35"/>
      <c r="AB251" s="35"/>
      <c r="AC251" s="35"/>
      <c r="AD251" s="35"/>
      <c r="AE251" s="35"/>
      <c r="AF251" s="35"/>
      <c r="AG251" s="22">
        <f t="shared" si="182"/>
        <v>0</v>
      </c>
      <c r="AH251" s="22">
        <f t="shared" si="183"/>
        <v>0</v>
      </c>
      <c r="AI251" s="17">
        <f t="shared" si="184"/>
        <v>0</v>
      </c>
      <c r="AJ251" s="17">
        <f t="shared" si="185"/>
        <v>0</v>
      </c>
    </row>
    <row r="252" spans="1:36" ht="12.75" customHeight="1" x14ac:dyDescent="0.25">
      <c r="A252" s="25" t="s">
        <v>140</v>
      </c>
      <c r="B252" s="12"/>
      <c r="C252" s="18"/>
      <c r="D252" s="18"/>
      <c r="E252" s="18"/>
      <c r="F252" s="18"/>
      <c r="G252" s="18"/>
      <c r="H252" s="18"/>
      <c r="I252" s="22">
        <f t="shared" si="187"/>
        <v>0</v>
      </c>
      <c r="J252" s="22">
        <f t="shared" si="188"/>
        <v>0</v>
      </c>
      <c r="K252" s="18"/>
      <c r="L252" s="18"/>
      <c r="M252" s="18"/>
      <c r="N252" s="18"/>
      <c r="O252" s="18"/>
      <c r="P252" s="18"/>
      <c r="Q252" s="22">
        <f t="shared" si="189"/>
        <v>0</v>
      </c>
      <c r="R252" s="22">
        <f t="shared" si="190"/>
        <v>0</v>
      </c>
      <c r="S252" s="18"/>
      <c r="T252" s="18"/>
      <c r="U252" s="18"/>
      <c r="V252" s="18"/>
      <c r="W252" s="18"/>
      <c r="X252" s="18"/>
      <c r="Y252" s="22">
        <f t="shared" si="191"/>
        <v>0</v>
      </c>
      <c r="Z252" s="22">
        <f t="shared" si="192"/>
        <v>0</v>
      </c>
      <c r="AA252" s="18"/>
      <c r="AB252" s="18"/>
      <c r="AC252" s="18"/>
      <c r="AD252" s="18"/>
      <c r="AE252" s="18"/>
      <c r="AF252" s="18"/>
      <c r="AG252" s="22">
        <f t="shared" si="182"/>
        <v>0</v>
      </c>
      <c r="AH252" s="22">
        <f t="shared" si="183"/>
        <v>0</v>
      </c>
      <c r="AI252" s="17">
        <f t="shared" si="184"/>
        <v>0</v>
      </c>
      <c r="AJ252" s="17">
        <f t="shared" si="185"/>
        <v>0</v>
      </c>
    </row>
    <row r="253" spans="1:36" ht="12.75" customHeight="1" x14ac:dyDescent="0.25">
      <c r="A253" s="25" t="s">
        <v>262</v>
      </c>
      <c r="B253" s="12"/>
      <c r="C253" s="18"/>
      <c r="D253" s="18"/>
      <c r="E253" s="18"/>
      <c r="F253" s="18"/>
      <c r="G253" s="18"/>
      <c r="H253" s="18"/>
      <c r="I253" s="22">
        <f t="shared" si="187"/>
        <v>0</v>
      </c>
      <c r="J253" s="22">
        <f t="shared" si="188"/>
        <v>0</v>
      </c>
      <c r="K253" s="18"/>
      <c r="L253" s="18"/>
      <c r="M253" s="18"/>
      <c r="N253" s="18"/>
      <c r="O253" s="18"/>
      <c r="P253" s="18"/>
      <c r="Q253" s="22">
        <f t="shared" si="189"/>
        <v>0</v>
      </c>
      <c r="R253" s="22">
        <f t="shared" si="190"/>
        <v>0</v>
      </c>
      <c r="S253" s="18"/>
      <c r="T253" s="18"/>
      <c r="U253" s="18"/>
      <c r="V253" s="18"/>
      <c r="W253" s="18"/>
      <c r="X253" s="18"/>
      <c r="Y253" s="22">
        <f t="shared" si="191"/>
        <v>0</v>
      </c>
      <c r="Z253" s="22">
        <f t="shared" si="192"/>
        <v>0</v>
      </c>
      <c r="AA253" s="18"/>
      <c r="AB253" s="18"/>
      <c r="AC253" s="18"/>
      <c r="AD253" s="18"/>
      <c r="AE253" s="18"/>
      <c r="AF253" s="18"/>
      <c r="AG253" s="22">
        <f t="shared" si="182"/>
        <v>0</v>
      </c>
      <c r="AH253" s="22">
        <f t="shared" si="183"/>
        <v>0</v>
      </c>
      <c r="AI253" s="17">
        <f t="shared" si="184"/>
        <v>0</v>
      </c>
      <c r="AJ253" s="17">
        <f t="shared" si="185"/>
        <v>0</v>
      </c>
    </row>
    <row r="254" spans="1:36" ht="12.75" customHeight="1" x14ac:dyDescent="0.25">
      <c r="A254" s="25" t="s">
        <v>263</v>
      </c>
      <c r="B254" s="12"/>
      <c r="C254" s="18"/>
      <c r="D254" s="18"/>
      <c r="E254" s="18"/>
      <c r="F254" s="18"/>
      <c r="G254" s="18"/>
      <c r="H254" s="18"/>
      <c r="I254" s="22">
        <f t="shared" si="187"/>
        <v>0</v>
      </c>
      <c r="J254" s="22">
        <f t="shared" si="188"/>
        <v>0</v>
      </c>
      <c r="K254" s="18"/>
      <c r="L254" s="18"/>
      <c r="M254" s="18"/>
      <c r="N254" s="18"/>
      <c r="O254" s="18"/>
      <c r="P254" s="18"/>
      <c r="Q254" s="22">
        <f t="shared" si="189"/>
        <v>0</v>
      </c>
      <c r="R254" s="22">
        <f t="shared" si="190"/>
        <v>0</v>
      </c>
      <c r="S254" s="18"/>
      <c r="T254" s="18"/>
      <c r="U254" s="18"/>
      <c r="V254" s="18"/>
      <c r="W254" s="18"/>
      <c r="X254" s="18"/>
      <c r="Y254" s="22">
        <f t="shared" si="191"/>
        <v>0</v>
      </c>
      <c r="Z254" s="22">
        <f t="shared" si="192"/>
        <v>0</v>
      </c>
      <c r="AA254" s="18"/>
      <c r="AB254" s="18"/>
      <c r="AC254" s="18"/>
      <c r="AD254" s="18"/>
      <c r="AE254" s="18"/>
      <c r="AF254" s="18"/>
      <c r="AG254" s="22">
        <f t="shared" si="182"/>
        <v>0</v>
      </c>
      <c r="AH254" s="22">
        <f t="shared" si="183"/>
        <v>0</v>
      </c>
      <c r="AI254" s="17">
        <f t="shared" si="184"/>
        <v>0</v>
      </c>
      <c r="AJ254" s="17">
        <f t="shared" si="185"/>
        <v>0</v>
      </c>
    </row>
    <row r="255" spans="1:36" ht="12.75" customHeight="1" x14ac:dyDescent="0.25">
      <c r="A255" s="25" t="s">
        <v>264</v>
      </c>
      <c r="B255" s="12"/>
      <c r="C255" s="18"/>
      <c r="D255" s="18"/>
      <c r="E255" s="18"/>
      <c r="F255" s="18"/>
      <c r="G255" s="18"/>
      <c r="H255" s="18"/>
      <c r="I255" s="22">
        <f t="shared" si="187"/>
        <v>0</v>
      </c>
      <c r="J255" s="22">
        <f t="shared" si="188"/>
        <v>0</v>
      </c>
      <c r="K255" s="18"/>
      <c r="L255" s="18"/>
      <c r="M255" s="18"/>
      <c r="N255" s="18"/>
      <c r="O255" s="18"/>
      <c r="P255" s="18"/>
      <c r="Q255" s="22">
        <f t="shared" si="189"/>
        <v>0</v>
      </c>
      <c r="R255" s="22">
        <f t="shared" si="190"/>
        <v>0</v>
      </c>
      <c r="S255" s="18"/>
      <c r="T255" s="18"/>
      <c r="U255" s="18"/>
      <c r="V255" s="18"/>
      <c r="W255" s="18"/>
      <c r="X255" s="18"/>
      <c r="Y255" s="22">
        <f t="shared" si="191"/>
        <v>0</v>
      </c>
      <c r="Z255" s="22">
        <f t="shared" si="192"/>
        <v>0</v>
      </c>
      <c r="AA255" s="18"/>
      <c r="AB255" s="18"/>
      <c r="AC255" s="18"/>
      <c r="AD255" s="18"/>
      <c r="AE255" s="18"/>
      <c r="AF255" s="18"/>
      <c r="AG255" s="22">
        <f t="shared" si="182"/>
        <v>0</v>
      </c>
      <c r="AH255" s="22">
        <f t="shared" si="183"/>
        <v>0</v>
      </c>
      <c r="AI255" s="17">
        <f t="shared" si="184"/>
        <v>0</v>
      </c>
      <c r="AJ255" s="17">
        <f t="shared" si="185"/>
        <v>0</v>
      </c>
    </row>
    <row r="256" spans="1:36" ht="12.75" customHeight="1" x14ac:dyDescent="0.25">
      <c r="A256" s="25" t="s">
        <v>265</v>
      </c>
      <c r="B256" s="12"/>
      <c r="C256" s="18"/>
      <c r="D256" s="18"/>
      <c r="E256" s="18"/>
      <c r="F256" s="18"/>
      <c r="G256" s="18"/>
      <c r="H256" s="18"/>
      <c r="I256" s="22">
        <f t="shared" si="187"/>
        <v>0</v>
      </c>
      <c r="J256" s="22">
        <f t="shared" si="188"/>
        <v>0</v>
      </c>
      <c r="K256" s="18"/>
      <c r="L256" s="18"/>
      <c r="M256" s="18"/>
      <c r="N256" s="18"/>
      <c r="O256" s="18"/>
      <c r="P256" s="18"/>
      <c r="Q256" s="22">
        <f t="shared" si="189"/>
        <v>0</v>
      </c>
      <c r="R256" s="22">
        <f t="shared" si="190"/>
        <v>0</v>
      </c>
      <c r="S256" s="18"/>
      <c r="T256" s="18"/>
      <c r="U256" s="18"/>
      <c r="V256" s="18"/>
      <c r="W256" s="18"/>
      <c r="X256" s="18"/>
      <c r="Y256" s="22">
        <f t="shared" si="191"/>
        <v>0</v>
      </c>
      <c r="Z256" s="22">
        <f t="shared" si="192"/>
        <v>0</v>
      </c>
      <c r="AA256" s="18"/>
      <c r="AB256" s="18"/>
      <c r="AC256" s="18"/>
      <c r="AD256" s="18"/>
      <c r="AE256" s="18"/>
      <c r="AF256" s="18"/>
      <c r="AG256" s="22">
        <f t="shared" si="182"/>
        <v>0</v>
      </c>
      <c r="AH256" s="22">
        <f t="shared" si="183"/>
        <v>0</v>
      </c>
      <c r="AI256" s="17">
        <f t="shared" si="184"/>
        <v>0</v>
      </c>
      <c r="AJ256" s="17">
        <f t="shared" si="185"/>
        <v>0</v>
      </c>
    </row>
    <row r="257" spans="1:36" ht="46.5" customHeight="1" x14ac:dyDescent="0.25">
      <c r="A257" s="64" t="s">
        <v>141</v>
      </c>
      <c r="B257" s="65" t="s">
        <v>214</v>
      </c>
      <c r="C257" s="56">
        <f>SUM(C259:C263)</f>
        <v>0</v>
      </c>
      <c r="D257" s="56">
        <f t="shared" ref="D257:AF257" si="193">SUM(D259:D263)</f>
        <v>0</v>
      </c>
      <c r="E257" s="56">
        <f t="shared" si="193"/>
        <v>0</v>
      </c>
      <c r="F257" s="56">
        <f t="shared" si="193"/>
        <v>0</v>
      </c>
      <c r="G257" s="56">
        <f t="shared" si="193"/>
        <v>0</v>
      </c>
      <c r="H257" s="56">
        <f t="shared" si="193"/>
        <v>0</v>
      </c>
      <c r="I257" s="22">
        <f t="shared" si="169"/>
        <v>0</v>
      </c>
      <c r="J257" s="22">
        <f t="shared" si="170"/>
        <v>0</v>
      </c>
      <c r="K257" s="56">
        <f t="shared" si="193"/>
        <v>0</v>
      </c>
      <c r="L257" s="56">
        <f t="shared" si="193"/>
        <v>0</v>
      </c>
      <c r="M257" s="56">
        <f t="shared" si="193"/>
        <v>0</v>
      </c>
      <c r="N257" s="56">
        <f t="shared" si="193"/>
        <v>0</v>
      </c>
      <c r="O257" s="56">
        <f t="shared" si="193"/>
        <v>0</v>
      </c>
      <c r="P257" s="56">
        <f t="shared" si="193"/>
        <v>0</v>
      </c>
      <c r="Q257" s="22">
        <f t="shared" si="171"/>
        <v>0</v>
      </c>
      <c r="R257" s="22">
        <f t="shared" si="172"/>
        <v>0</v>
      </c>
      <c r="S257" s="56">
        <f t="shared" si="193"/>
        <v>0</v>
      </c>
      <c r="T257" s="56">
        <f t="shared" si="193"/>
        <v>0</v>
      </c>
      <c r="U257" s="56">
        <f t="shared" si="193"/>
        <v>0</v>
      </c>
      <c r="V257" s="56">
        <f t="shared" si="193"/>
        <v>0</v>
      </c>
      <c r="W257" s="56">
        <f t="shared" si="193"/>
        <v>0</v>
      </c>
      <c r="X257" s="56">
        <f t="shared" si="193"/>
        <v>0</v>
      </c>
      <c r="Y257" s="22">
        <f t="shared" si="173"/>
        <v>0</v>
      </c>
      <c r="Z257" s="22">
        <f t="shared" si="174"/>
        <v>0</v>
      </c>
      <c r="AA257" s="56">
        <f t="shared" si="193"/>
        <v>0</v>
      </c>
      <c r="AB257" s="56">
        <f t="shared" si="193"/>
        <v>0</v>
      </c>
      <c r="AC257" s="56">
        <f t="shared" si="193"/>
        <v>0</v>
      </c>
      <c r="AD257" s="56">
        <f t="shared" si="193"/>
        <v>0</v>
      </c>
      <c r="AE257" s="56">
        <f t="shared" si="193"/>
        <v>0</v>
      </c>
      <c r="AF257" s="56">
        <f t="shared" si="193"/>
        <v>0</v>
      </c>
      <c r="AG257" s="22">
        <f t="shared" si="182"/>
        <v>0</v>
      </c>
      <c r="AH257" s="22">
        <f t="shared" si="183"/>
        <v>0</v>
      </c>
      <c r="AI257" s="17">
        <f t="shared" si="184"/>
        <v>0</v>
      </c>
      <c r="AJ257" s="17">
        <f t="shared" si="185"/>
        <v>0</v>
      </c>
    </row>
    <row r="258" spans="1:36" ht="12.75" customHeight="1" x14ac:dyDescent="0.25">
      <c r="A258" s="34"/>
      <c r="B258" s="6" t="s">
        <v>142</v>
      </c>
      <c r="C258" s="61"/>
      <c r="D258" s="61"/>
      <c r="E258" s="61"/>
      <c r="F258" s="61"/>
      <c r="G258" s="61"/>
      <c r="H258" s="61"/>
      <c r="I258" s="22">
        <f t="shared" ref="I258:I263" si="194">C258+E258+G258</f>
        <v>0</v>
      </c>
      <c r="J258" s="22">
        <f t="shared" ref="J258:J263" si="195">D258+F258+H258</f>
        <v>0</v>
      </c>
      <c r="K258" s="61"/>
      <c r="L258" s="61"/>
      <c r="M258" s="61"/>
      <c r="N258" s="61"/>
      <c r="O258" s="61"/>
      <c r="P258" s="61"/>
      <c r="Q258" s="22">
        <f t="shared" ref="Q258:Q263" si="196">K258+M258+O258</f>
        <v>0</v>
      </c>
      <c r="R258" s="22">
        <f t="shared" ref="R258:R263" si="197">L258+N258+P258</f>
        <v>0</v>
      </c>
      <c r="S258" s="13"/>
      <c r="T258" s="13"/>
      <c r="U258" s="13"/>
      <c r="V258" s="13"/>
      <c r="W258" s="13"/>
      <c r="X258" s="13"/>
      <c r="Y258" s="22">
        <f t="shared" ref="Y258:Y263" si="198">S258+U258+W258</f>
        <v>0</v>
      </c>
      <c r="Z258" s="22">
        <f t="shared" ref="Z258:Z263" si="199">T258+V258+X258</f>
        <v>0</v>
      </c>
      <c r="AA258" s="35"/>
      <c r="AB258" s="35"/>
      <c r="AC258" s="35"/>
      <c r="AD258" s="35"/>
      <c r="AE258" s="35"/>
      <c r="AF258" s="35"/>
      <c r="AG258" s="22">
        <f t="shared" si="182"/>
        <v>0</v>
      </c>
      <c r="AH258" s="22">
        <f t="shared" si="183"/>
        <v>0</v>
      </c>
      <c r="AI258" s="17">
        <f t="shared" si="184"/>
        <v>0</v>
      </c>
      <c r="AJ258" s="17">
        <f t="shared" si="185"/>
        <v>0</v>
      </c>
    </row>
    <row r="259" spans="1:36" ht="12.75" customHeight="1" x14ac:dyDescent="0.25">
      <c r="A259" s="25" t="s">
        <v>266</v>
      </c>
      <c r="B259" s="44"/>
      <c r="C259" s="18"/>
      <c r="D259" s="18"/>
      <c r="E259" s="18"/>
      <c r="F259" s="18"/>
      <c r="G259" s="18"/>
      <c r="H259" s="18"/>
      <c r="I259" s="22">
        <f t="shared" si="194"/>
        <v>0</v>
      </c>
      <c r="J259" s="22">
        <f t="shared" si="195"/>
        <v>0</v>
      </c>
      <c r="K259" s="18"/>
      <c r="L259" s="18"/>
      <c r="M259" s="18"/>
      <c r="N259" s="18"/>
      <c r="O259" s="18"/>
      <c r="P259" s="18"/>
      <c r="Q259" s="22">
        <f t="shared" si="196"/>
        <v>0</v>
      </c>
      <c r="R259" s="22">
        <f t="shared" si="197"/>
        <v>0</v>
      </c>
      <c r="S259" s="18"/>
      <c r="T259" s="18"/>
      <c r="U259" s="18"/>
      <c r="V259" s="18"/>
      <c r="W259" s="18"/>
      <c r="X259" s="18"/>
      <c r="Y259" s="22">
        <f t="shared" si="198"/>
        <v>0</v>
      </c>
      <c r="Z259" s="22">
        <f t="shared" si="199"/>
        <v>0</v>
      </c>
      <c r="AA259" s="18"/>
      <c r="AB259" s="18"/>
      <c r="AC259" s="18"/>
      <c r="AD259" s="18"/>
      <c r="AE259" s="18"/>
      <c r="AF259" s="18"/>
      <c r="AG259" s="22">
        <f t="shared" si="182"/>
        <v>0</v>
      </c>
      <c r="AH259" s="22">
        <f t="shared" si="183"/>
        <v>0</v>
      </c>
      <c r="AI259" s="17">
        <f t="shared" si="184"/>
        <v>0</v>
      </c>
      <c r="AJ259" s="17">
        <f t="shared" si="185"/>
        <v>0</v>
      </c>
    </row>
    <row r="260" spans="1:36" ht="12.75" customHeight="1" x14ac:dyDescent="0.25">
      <c r="A260" s="25" t="s">
        <v>267</v>
      </c>
      <c r="B260" s="44"/>
      <c r="C260" s="18"/>
      <c r="D260" s="18"/>
      <c r="E260" s="18"/>
      <c r="F260" s="18"/>
      <c r="G260" s="18"/>
      <c r="H260" s="18"/>
      <c r="I260" s="22">
        <f t="shared" si="194"/>
        <v>0</v>
      </c>
      <c r="J260" s="22">
        <f t="shared" si="195"/>
        <v>0</v>
      </c>
      <c r="K260" s="18"/>
      <c r="L260" s="18"/>
      <c r="M260" s="18"/>
      <c r="N260" s="18"/>
      <c r="O260" s="18"/>
      <c r="P260" s="18"/>
      <c r="Q260" s="22">
        <f t="shared" si="196"/>
        <v>0</v>
      </c>
      <c r="R260" s="22">
        <f t="shared" si="197"/>
        <v>0</v>
      </c>
      <c r="S260" s="18"/>
      <c r="T260" s="18"/>
      <c r="U260" s="18"/>
      <c r="V260" s="18"/>
      <c r="W260" s="18"/>
      <c r="X260" s="18"/>
      <c r="Y260" s="22">
        <f t="shared" si="198"/>
        <v>0</v>
      </c>
      <c r="Z260" s="22">
        <f t="shared" si="199"/>
        <v>0</v>
      </c>
      <c r="AA260" s="18"/>
      <c r="AB260" s="18"/>
      <c r="AC260" s="18"/>
      <c r="AD260" s="18"/>
      <c r="AE260" s="18"/>
      <c r="AF260" s="18"/>
      <c r="AG260" s="22">
        <f t="shared" si="182"/>
        <v>0</v>
      </c>
      <c r="AH260" s="22">
        <f t="shared" si="183"/>
        <v>0</v>
      </c>
      <c r="AI260" s="17">
        <f t="shared" si="184"/>
        <v>0</v>
      </c>
      <c r="AJ260" s="17">
        <f t="shared" si="185"/>
        <v>0</v>
      </c>
    </row>
    <row r="261" spans="1:36" ht="12.75" customHeight="1" x14ac:dyDescent="0.25">
      <c r="A261" s="25" t="s">
        <v>268</v>
      </c>
      <c r="B261" s="44"/>
      <c r="C261" s="18"/>
      <c r="D261" s="18"/>
      <c r="E261" s="18"/>
      <c r="F261" s="18"/>
      <c r="G261" s="18"/>
      <c r="H261" s="18"/>
      <c r="I261" s="22">
        <f t="shared" si="194"/>
        <v>0</v>
      </c>
      <c r="J261" s="22">
        <f t="shared" si="195"/>
        <v>0</v>
      </c>
      <c r="K261" s="18"/>
      <c r="L261" s="18"/>
      <c r="M261" s="18"/>
      <c r="N261" s="18"/>
      <c r="O261" s="18"/>
      <c r="P261" s="18"/>
      <c r="Q261" s="22">
        <f t="shared" si="196"/>
        <v>0</v>
      </c>
      <c r="R261" s="22">
        <f t="shared" si="197"/>
        <v>0</v>
      </c>
      <c r="S261" s="18"/>
      <c r="T261" s="18"/>
      <c r="U261" s="18"/>
      <c r="V261" s="18"/>
      <c r="W261" s="18"/>
      <c r="X261" s="18"/>
      <c r="Y261" s="22">
        <f t="shared" si="198"/>
        <v>0</v>
      </c>
      <c r="Z261" s="22">
        <f t="shared" si="199"/>
        <v>0</v>
      </c>
      <c r="AA261" s="18"/>
      <c r="AB261" s="18"/>
      <c r="AC261" s="18"/>
      <c r="AD261" s="18"/>
      <c r="AE261" s="18"/>
      <c r="AF261" s="18"/>
      <c r="AG261" s="22">
        <f t="shared" si="182"/>
        <v>0</v>
      </c>
      <c r="AH261" s="22">
        <f t="shared" si="183"/>
        <v>0</v>
      </c>
      <c r="AI261" s="17">
        <f t="shared" si="184"/>
        <v>0</v>
      </c>
      <c r="AJ261" s="17">
        <f t="shared" si="185"/>
        <v>0</v>
      </c>
    </row>
    <row r="262" spans="1:36" ht="12.75" customHeight="1" x14ac:dyDescent="0.25">
      <c r="A262" s="25" t="s">
        <v>269</v>
      </c>
      <c r="B262" s="44"/>
      <c r="C262" s="18"/>
      <c r="D262" s="18"/>
      <c r="E262" s="18"/>
      <c r="F262" s="18"/>
      <c r="G262" s="18"/>
      <c r="H262" s="18"/>
      <c r="I262" s="22">
        <f t="shared" si="194"/>
        <v>0</v>
      </c>
      <c r="J262" s="22">
        <f t="shared" si="195"/>
        <v>0</v>
      </c>
      <c r="K262" s="18"/>
      <c r="L262" s="18"/>
      <c r="M262" s="18"/>
      <c r="N262" s="18"/>
      <c r="O262" s="18"/>
      <c r="P262" s="18"/>
      <c r="Q262" s="22">
        <f t="shared" si="196"/>
        <v>0</v>
      </c>
      <c r="R262" s="22">
        <f t="shared" si="197"/>
        <v>0</v>
      </c>
      <c r="S262" s="18"/>
      <c r="T262" s="18"/>
      <c r="U262" s="18"/>
      <c r="V262" s="18"/>
      <c r="W262" s="18"/>
      <c r="X262" s="18"/>
      <c r="Y262" s="22">
        <f t="shared" si="198"/>
        <v>0</v>
      </c>
      <c r="Z262" s="22">
        <f t="shared" si="199"/>
        <v>0</v>
      </c>
      <c r="AA262" s="18"/>
      <c r="AB262" s="18"/>
      <c r="AC262" s="18"/>
      <c r="AD262" s="18"/>
      <c r="AE262" s="18"/>
      <c r="AF262" s="18"/>
      <c r="AG262" s="22">
        <f t="shared" si="182"/>
        <v>0</v>
      </c>
      <c r="AH262" s="22">
        <f t="shared" si="183"/>
        <v>0</v>
      </c>
      <c r="AI262" s="17">
        <f t="shared" si="184"/>
        <v>0</v>
      </c>
      <c r="AJ262" s="17">
        <f t="shared" si="185"/>
        <v>0</v>
      </c>
    </row>
    <row r="263" spans="1:36" ht="12.75" customHeight="1" x14ac:dyDescent="0.25">
      <c r="A263" s="25" t="s">
        <v>270</v>
      </c>
      <c r="B263" s="44"/>
      <c r="C263" s="18"/>
      <c r="D263" s="18"/>
      <c r="E263" s="18"/>
      <c r="F263" s="18"/>
      <c r="G263" s="18"/>
      <c r="H263" s="18"/>
      <c r="I263" s="22">
        <f t="shared" si="194"/>
        <v>0</v>
      </c>
      <c r="J263" s="22">
        <f t="shared" si="195"/>
        <v>0</v>
      </c>
      <c r="K263" s="18"/>
      <c r="L263" s="18"/>
      <c r="M263" s="18"/>
      <c r="N263" s="18"/>
      <c r="O263" s="18"/>
      <c r="P263" s="18"/>
      <c r="Q263" s="22">
        <f t="shared" si="196"/>
        <v>0</v>
      </c>
      <c r="R263" s="22">
        <f t="shared" si="197"/>
        <v>0</v>
      </c>
      <c r="S263" s="18"/>
      <c r="T263" s="18"/>
      <c r="U263" s="18"/>
      <c r="V263" s="18"/>
      <c r="W263" s="18"/>
      <c r="X263" s="18"/>
      <c r="Y263" s="22">
        <f t="shared" si="198"/>
        <v>0</v>
      </c>
      <c r="Z263" s="22">
        <f t="shared" si="199"/>
        <v>0</v>
      </c>
      <c r="AA263" s="18"/>
      <c r="AB263" s="18"/>
      <c r="AC263" s="18"/>
      <c r="AD263" s="18"/>
      <c r="AE263" s="18"/>
      <c r="AF263" s="18"/>
      <c r="AG263" s="22">
        <f t="shared" si="182"/>
        <v>0</v>
      </c>
      <c r="AH263" s="22">
        <f t="shared" si="183"/>
        <v>0</v>
      </c>
      <c r="AI263" s="17">
        <f t="shared" si="184"/>
        <v>0</v>
      </c>
      <c r="AJ263" s="17">
        <f t="shared" si="185"/>
        <v>0</v>
      </c>
    </row>
    <row r="264" spans="1:36" ht="32.25" customHeight="1" x14ac:dyDescent="0.25">
      <c r="A264" s="64" t="s">
        <v>143</v>
      </c>
      <c r="B264" s="65" t="s">
        <v>144</v>
      </c>
      <c r="C264" s="56">
        <f>SUM(C266:C270)</f>
        <v>0</v>
      </c>
      <c r="D264" s="56">
        <f t="shared" ref="D264:AF264" si="200">SUM(D266:D270)</f>
        <v>0</v>
      </c>
      <c r="E264" s="56">
        <f t="shared" si="200"/>
        <v>0</v>
      </c>
      <c r="F264" s="56">
        <f t="shared" si="200"/>
        <v>0</v>
      </c>
      <c r="G264" s="56">
        <f t="shared" si="200"/>
        <v>0</v>
      </c>
      <c r="H264" s="56">
        <f t="shared" si="200"/>
        <v>0</v>
      </c>
      <c r="I264" s="22">
        <f t="shared" si="169"/>
        <v>0</v>
      </c>
      <c r="J264" s="22">
        <f t="shared" si="170"/>
        <v>0</v>
      </c>
      <c r="K264" s="56">
        <f t="shared" si="200"/>
        <v>0</v>
      </c>
      <c r="L264" s="56">
        <f t="shared" si="200"/>
        <v>0</v>
      </c>
      <c r="M264" s="56">
        <f t="shared" si="200"/>
        <v>0</v>
      </c>
      <c r="N264" s="56">
        <f t="shared" si="200"/>
        <v>0</v>
      </c>
      <c r="O264" s="56">
        <f t="shared" si="200"/>
        <v>0</v>
      </c>
      <c r="P264" s="56">
        <f t="shared" si="200"/>
        <v>0</v>
      </c>
      <c r="Q264" s="22">
        <f t="shared" si="171"/>
        <v>0</v>
      </c>
      <c r="R264" s="22">
        <f t="shared" si="172"/>
        <v>0</v>
      </c>
      <c r="S264" s="56">
        <f t="shared" si="200"/>
        <v>0</v>
      </c>
      <c r="T264" s="56">
        <f t="shared" si="200"/>
        <v>0</v>
      </c>
      <c r="U264" s="56">
        <f t="shared" si="200"/>
        <v>0</v>
      </c>
      <c r="V264" s="56">
        <f t="shared" si="200"/>
        <v>0</v>
      </c>
      <c r="W264" s="56">
        <f t="shared" si="200"/>
        <v>0</v>
      </c>
      <c r="X264" s="56">
        <f t="shared" si="200"/>
        <v>0</v>
      </c>
      <c r="Y264" s="22">
        <f t="shared" si="173"/>
        <v>0</v>
      </c>
      <c r="Z264" s="22">
        <f t="shared" si="174"/>
        <v>0</v>
      </c>
      <c r="AA264" s="56">
        <f t="shared" si="200"/>
        <v>0</v>
      </c>
      <c r="AB264" s="56">
        <f t="shared" si="200"/>
        <v>0</v>
      </c>
      <c r="AC264" s="56">
        <f t="shared" si="200"/>
        <v>0</v>
      </c>
      <c r="AD264" s="56">
        <f t="shared" si="200"/>
        <v>0</v>
      </c>
      <c r="AE264" s="56">
        <f t="shared" si="200"/>
        <v>0</v>
      </c>
      <c r="AF264" s="56">
        <f t="shared" si="200"/>
        <v>0</v>
      </c>
      <c r="AG264" s="22">
        <f t="shared" si="182"/>
        <v>0</v>
      </c>
      <c r="AH264" s="22">
        <f t="shared" si="183"/>
        <v>0</v>
      </c>
      <c r="AI264" s="17">
        <f t="shared" si="184"/>
        <v>0</v>
      </c>
      <c r="AJ264" s="17">
        <f t="shared" si="185"/>
        <v>0</v>
      </c>
    </row>
    <row r="265" spans="1:36" ht="12.75" customHeight="1" x14ac:dyDescent="0.25">
      <c r="A265" s="5"/>
      <c r="B265" s="59" t="s">
        <v>204</v>
      </c>
      <c r="C265" s="61"/>
      <c r="D265" s="61"/>
      <c r="E265" s="61"/>
      <c r="F265" s="61"/>
      <c r="G265" s="61"/>
      <c r="H265" s="61"/>
      <c r="I265" s="22">
        <f t="shared" ref="I265:I270" si="201">C265+E265+G265</f>
        <v>0</v>
      </c>
      <c r="J265" s="22">
        <f t="shared" ref="J265:J270" si="202">D265+F265+H265</f>
        <v>0</v>
      </c>
      <c r="K265" s="61"/>
      <c r="L265" s="61"/>
      <c r="M265" s="61"/>
      <c r="N265" s="61"/>
      <c r="O265" s="61"/>
      <c r="P265" s="61"/>
      <c r="Q265" s="22">
        <f t="shared" ref="Q265:Q270" si="203">K265+M265+O265</f>
        <v>0</v>
      </c>
      <c r="R265" s="22">
        <f t="shared" ref="R265:R270" si="204">L265+N265+P265</f>
        <v>0</v>
      </c>
      <c r="S265" s="13"/>
      <c r="T265" s="13"/>
      <c r="U265" s="13"/>
      <c r="V265" s="13"/>
      <c r="W265" s="13"/>
      <c r="X265" s="13"/>
      <c r="Y265" s="22">
        <f t="shared" ref="Y265:Y270" si="205">S265+U265+W265</f>
        <v>0</v>
      </c>
      <c r="Z265" s="22">
        <f t="shared" ref="Z265:Z270" si="206">T265+V265+X265</f>
        <v>0</v>
      </c>
      <c r="AA265" s="35"/>
      <c r="AB265" s="35"/>
      <c r="AC265" s="35"/>
      <c r="AD265" s="35"/>
      <c r="AE265" s="35"/>
      <c r="AF265" s="35"/>
      <c r="AG265" s="22">
        <f t="shared" si="182"/>
        <v>0</v>
      </c>
      <c r="AH265" s="22">
        <f t="shared" si="183"/>
        <v>0</v>
      </c>
      <c r="AI265" s="17">
        <f t="shared" si="184"/>
        <v>0</v>
      </c>
      <c r="AJ265" s="17">
        <f t="shared" si="185"/>
        <v>0</v>
      </c>
    </row>
    <row r="266" spans="1:36" ht="12.75" customHeight="1" x14ac:dyDescent="0.25">
      <c r="A266" s="50" t="s">
        <v>145</v>
      </c>
      <c r="B266" s="44"/>
      <c r="C266" s="18"/>
      <c r="D266" s="18"/>
      <c r="E266" s="18"/>
      <c r="F266" s="18"/>
      <c r="G266" s="18"/>
      <c r="H266" s="18"/>
      <c r="I266" s="22">
        <f t="shared" si="201"/>
        <v>0</v>
      </c>
      <c r="J266" s="22">
        <f t="shared" si="202"/>
        <v>0</v>
      </c>
      <c r="K266" s="18"/>
      <c r="L266" s="18"/>
      <c r="M266" s="18"/>
      <c r="N266" s="18"/>
      <c r="O266" s="18"/>
      <c r="P266" s="18"/>
      <c r="Q266" s="22">
        <f t="shared" si="203"/>
        <v>0</v>
      </c>
      <c r="R266" s="22">
        <f t="shared" si="204"/>
        <v>0</v>
      </c>
      <c r="S266" s="18"/>
      <c r="T266" s="18"/>
      <c r="U266" s="18"/>
      <c r="V266" s="18"/>
      <c r="W266" s="18"/>
      <c r="X266" s="18"/>
      <c r="Y266" s="22">
        <f t="shared" si="205"/>
        <v>0</v>
      </c>
      <c r="Z266" s="22">
        <f t="shared" si="206"/>
        <v>0</v>
      </c>
      <c r="AA266" s="18"/>
      <c r="AB266" s="18"/>
      <c r="AC266" s="18"/>
      <c r="AD266" s="18"/>
      <c r="AE266" s="18"/>
      <c r="AF266" s="18"/>
      <c r="AG266" s="22">
        <f t="shared" si="182"/>
        <v>0</v>
      </c>
      <c r="AH266" s="22">
        <f t="shared" si="183"/>
        <v>0</v>
      </c>
      <c r="AI266" s="17">
        <f t="shared" si="184"/>
        <v>0</v>
      </c>
      <c r="AJ266" s="17">
        <f t="shared" si="185"/>
        <v>0</v>
      </c>
    </row>
    <row r="267" spans="1:36" ht="12.75" customHeight="1" x14ac:dyDescent="0.25">
      <c r="A267" s="50" t="s">
        <v>271</v>
      </c>
      <c r="B267" s="44"/>
      <c r="C267" s="18"/>
      <c r="D267" s="18"/>
      <c r="E267" s="18"/>
      <c r="F267" s="18"/>
      <c r="G267" s="18"/>
      <c r="H267" s="18"/>
      <c r="I267" s="22">
        <f t="shared" si="201"/>
        <v>0</v>
      </c>
      <c r="J267" s="22">
        <f t="shared" si="202"/>
        <v>0</v>
      </c>
      <c r="K267" s="18"/>
      <c r="L267" s="18"/>
      <c r="M267" s="18"/>
      <c r="N267" s="18"/>
      <c r="O267" s="18"/>
      <c r="P267" s="18"/>
      <c r="Q267" s="22">
        <f t="shared" si="203"/>
        <v>0</v>
      </c>
      <c r="R267" s="22">
        <f t="shared" si="204"/>
        <v>0</v>
      </c>
      <c r="S267" s="18"/>
      <c r="T267" s="18"/>
      <c r="U267" s="18"/>
      <c r="V267" s="18"/>
      <c r="W267" s="18"/>
      <c r="X267" s="18"/>
      <c r="Y267" s="22">
        <f t="shared" si="205"/>
        <v>0</v>
      </c>
      <c r="Z267" s="22">
        <f t="shared" si="206"/>
        <v>0</v>
      </c>
      <c r="AA267" s="18"/>
      <c r="AB267" s="18"/>
      <c r="AC267" s="18"/>
      <c r="AD267" s="18"/>
      <c r="AE267" s="18"/>
      <c r="AF267" s="18"/>
      <c r="AG267" s="22">
        <f t="shared" si="182"/>
        <v>0</v>
      </c>
      <c r="AH267" s="22">
        <f t="shared" si="183"/>
        <v>0</v>
      </c>
      <c r="AI267" s="17">
        <f t="shared" si="184"/>
        <v>0</v>
      </c>
      <c r="AJ267" s="17">
        <f t="shared" si="185"/>
        <v>0</v>
      </c>
    </row>
    <row r="268" spans="1:36" ht="12.75" customHeight="1" x14ac:dyDescent="0.25">
      <c r="A268" s="50" t="s">
        <v>272</v>
      </c>
      <c r="B268" s="44"/>
      <c r="C268" s="18"/>
      <c r="D268" s="18"/>
      <c r="E268" s="18"/>
      <c r="F268" s="18"/>
      <c r="G268" s="18"/>
      <c r="H268" s="18"/>
      <c r="I268" s="22">
        <f t="shared" si="201"/>
        <v>0</v>
      </c>
      <c r="J268" s="22">
        <f t="shared" si="202"/>
        <v>0</v>
      </c>
      <c r="K268" s="18"/>
      <c r="L268" s="18"/>
      <c r="M268" s="18"/>
      <c r="N268" s="18"/>
      <c r="O268" s="18"/>
      <c r="P268" s="18"/>
      <c r="Q268" s="22">
        <f t="shared" si="203"/>
        <v>0</v>
      </c>
      <c r="R268" s="22">
        <f t="shared" si="204"/>
        <v>0</v>
      </c>
      <c r="S268" s="18"/>
      <c r="T268" s="18"/>
      <c r="U268" s="18"/>
      <c r="V268" s="18"/>
      <c r="W268" s="18"/>
      <c r="X268" s="18"/>
      <c r="Y268" s="22">
        <f t="shared" si="205"/>
        <v>0</v>
      </c>
      <c r="Z268" s="22">
        <f t="shared" si="206"/>
        <v>0</v>
      </c>
      <c r="AA268" s="18"/>
      <c r="AB268" s="18"/>
      <c r="AC268" s="18"/>
      <c r="AD268" s="18"/>
      <c r="AE268" s="18"/>
      <c r="AF268" s="18"/>
      <c r="AG268" s="22">
        <f t="shared" si="182"/>
        <v>0</v>
      </c>
      <c r="AH268" s="22">
        <f t="shared" si="183"/>
        <v>0</v>
      </c>
      <c r="AI268" s="17">
        <f t="shared" si="184"/>
        <v>0</v>
      </c>
      <c r="AJ268" s="17">
        <f t="shared" si="185"/>
        <v>0</v>
      </c>
    </row>
    <row r="269" spans="1:36" ht="12.75" customHeight="1" x14ac:dyDescent="0.25">
      <c r="A269" s="50" t="s">
        <v>273</v>
      </c>
      <c r="B269" s="44"/>
      <c r="C269" s="18"/>
      <c r="D269" s="18"/>
      <c r="E269" s="18"/>
      <c r="F269" s="18"/>
      <c r="G269" s="18"/>
      <c r="H269" s="18"/>
      <c r="I269" s="22">
        <f t="shared" si="201"/>
        <v>0</v>
      </c>
      <c r="J269" s="22">
        <f t="shared" si="202"/>
        <v>0</v>
      </c>
      <c r="K269" s="18"/>
      <c r="L269" s="18"/>
      <c r="M269" s="18"/>
      <c r="N269" s="18"/>
      <c r="O269" s="18"/>
      <c r="P269" s="18"/>
      <c r="Q269" s="22">
        <f t="shared" si="203"/>
        <v>0</v>
      </c>
      <c r="R269" s="22">
        <f t="shared" si="204"/>
        <v>0</v>
      </c>
      <c r="S269" s="18"/>
      <c r="T269" s="18"/>
      <c r="U269" s="18"/>
      <c r="V269" s="18"/>
      <c r="W269" s="18"/>
      <c r="X269" s="18"/>
      <c r="Y269" s="22">
        <f t="shared" si="205"/>
        <v>0</v>
      </c>
      <c r="Z269" s="22">
        <f t="shared" si="206"/>
        <v>0</v>
      </c>
      <c r="AA269" s="18"/>
      <c r="AB269" s="18"/>
      <c r="AC269" s="18"/>
      <c r="AD269" s="18"/>
      <c r="AE269" s="18"/>
      <c r="AF269" s="18"/>
      <c r="AG269" s="22">
        <f t="shared" si="182"/>
        <v>0</v>
      </c>
      <c r="AH269" s="22">
        <f t="shared" si="183"/>
        <v>0</v>
      </c>
      <c r="AI269" s="17">
        <f t="shared" si="184"/>
        <v>0</v>
      </c>
      <c r="AJ269" s="17">
        <f t="shared" si="185"/>
        <v>0</v>
      </c>
    </row>
    <row r="270" spans="1:36" ht="12.75" customHeight="1" x14ac:dyDescent="0.25">
      <c r="A270" s="50" t="s">
        <v>274</v>
      </c>
      <c r="B270" s="44"/>
      <c r="C270" s="18"/>
      <c r="D270" s="18"/>
      <c r="E270" s="18"/>
      <c r="F270" s="18"/>
      <c r="G270" s="18"/>
      <c r="H270" s="18"/>
      <c r="I270" s="22">
        <f t="shared" si="201"/>
        <v>0</v>
      </c>
      <c r="J270" s="22">
        <f t="shared" si="202"/>
        <v>0</v>
      </c>
      <c r="K270" s="18"/>
      <c r="L270" s="18"/>
      <c r="M270" s="18"/>
      <c r="N270" s="18"/>
      <c r="O270" s="18"/>
      <c r="P270" s="18"/>
      <c r="Q270" s="22">
        <f t="shared" si="203"/>
        <v>0</v>
      </c>
      <c r="R270" s="22">
        <f t="shared" si="204"/>
        <v>0</v>
      </c>
      <c r="S270" s="18"/>
      <c r="T270" s="18"/>
      <c r="U270" s="18"/>
      <c r="V270" s="18"/>
      <c r="W270" s="18"/>
      <c r="X270" s="18"/>
      <c r="Y270" s="22">
        <f t="shared" si="205"/>
        <v>0</v>
      </c>
      <c r="Z270" s="22">
        <f t="shared" si="206"/>
        <v>0</v>
      </c>
      <c r="AA270" s="18"/>
      <c r="AB270" s="18"/>
      <c r="AC270" s="18"/>
      <c r="AD270" s="18"/>
      <c r="AE270" s="18"/>
      <c r="AF270" s="18"/>
      <c r="AG270" s="22">
        <f t="shared" si="182"/>
        <v>0</v>
      </c>
      <c r="AH270" s="22">
        <f t="shared" si="183"/>
        <v>0</v>
      </c>
      <c r="AI270" s="17">
        <f t="shared" si="184"/>
        <v>0</v>
      </c>
      <c r="AJ270" s="17">
        <f t="shared" si="185"/>
        <v>0</v>
      </c>
    </row>
    <row r="271" spans="1:36" ht="24" customHeight="1" x14ac:dyDescent="0.25">
      <c r="A271" s="109" t="s">
        <v>146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10"/>
    </row>
    <row r="272" spans="1:36" ht="48" customHeight="1" x14ac:dyDescent="0.25">
      <c r="A272" s="1">
        <v>16</v>
      </c>
      <c r="B272" s="2" t="s">
        <v>147</v>
      </c>
      <c r="C272" s="125">
        <f>C273+C280+C287</f>
        <v>0</v>
      </c>
      <c r="D272" s="126"/>
      <c r="E272" s="125">
        <f t="shared" ref="E272" si="207">E273+E280+E287</f>
        <v>0</v>
      </c>
      <c r="F272" s="126"/>
      <c r="G272" s="125">
        <f t="shared" ref="G272" si="208">G273+G280+G287</f>
        <v>0</v>
      </c>
      <c r="H272" s="126"/>
      <c r="I272" s="125">
        <f>C272+E272+G272</f>
        <v>0</v>
      </c>
      <c r="J272" s="126"/>
      <c r="K272" s="125">
        <f t="shared" ref="K272" si="209">K273+K280+K287</f>
        <v>0</v>
      </c>
      <c r="L272" s="126"/>
      <c r="M272" s="125">
        <f t="shared" ref="M272" si="210">M273+M280+M287</f>
        <v>0</v>
      </c>
      <c r="N272" s="126"/>
      <c r="O272" s="125">
        <f t="shared" ref="O272" si="211">O273+O280+O287</f>
        <v>0</v>
      </c>
      <c r="P272" s="126"/>
      <c r="Q272" s="125">
        <f t="shared" ref="Q272" si="212">Q273+Q280+Q287</f>
        <v>0</v>
      </c>
      <c r="R272" s="126"/>
      <c r="S272" s="125">
        <f t="shared" ref="S272" si="213">S273+S280+S287</f>
        <v>0</v>
      </c>
      <c r="T272" s="126"/>
      <c r="U272" s="125">
        <f t="shared" ref="U272" si="214">U273+U280+U287</f>
        <v>0</v>
      </c>
      <c r="V272" s="126"/>
      <c r="W272" s="125">
        <f t="shared" ref="W272" si="215">W273+W280+W287</f>
        <v>0</v>
      </c>
      <c r="X272" s="126"/>
      <c r="Y272" s="125">
        <f t="shared" ref="Y272" si="216">Y273+Y280+Y287</f>
        <v>0</v>
      </c>
      <c r="Z272" s="126"/>
      <c r="AA272" s="125">
        <f t="shared" ref="AA272" si="217">AA273+AA280+AA287</f>
        <v>0</v>
      </c>
      <c r="AB272" s="126"/>
      <c r="AC272" s="125">
        <f t="shared" ref="AC272" si="218">AC273+AC280+AC287</f>
        <v>0</v>
      </c>
      <c r="AD272" s="126"/>
      <c r="AE272" s="125">
        <f t="shared" ref="AE272" si="219">AE273+AE280+AE287</f>
        <v>0</v>
      </c>
      <c r="AF272" s="126"/>
      <c r="AG272" s="125">
        <f t="shared" ref="AG272" si="220">AG273+AG280+AG287</f>
        <v>0</v>
      </c>
      <c r="AH272" s="126"/>
      <c r="AI272" s="125">
        <f t="shared" ref="AI272" si="221">AI273+AI280+AI287</f>
        <v>0</v>
      </c>
      <c r="AJ272" s="126"/>
    </row>
    <row r="273" spans="1:36" ht="47.25" customHeight="1" x14ac:dyDescent="0.25">
      <c r="A273" s="64" t="s">
        <v>148</v>
      </c>
      <c r="B273" s="65" t="s">
        <v>285</v>
      </c>
      <c r="C273" s="111">
        <f>C275+SUM(C275:D279)</f>
        <v>0</v>
      </c>
      <c r="D273" s="112"/>
      <c r="E273" s="111">
        <f t="shared" ref="E273" si="222">E275+SUM(E275:F279)</f>
        <v>0</v>
      </c>
      <c r="F273" s="112"/>
      <c r="G273" s="111">
        <f t="shared" ref="G273" si="223">G275+SUM(G275:H279)</f>
        <v>0</v>
      </c>
      <c r="H273" s="112"/>
      <c r="I273" s="125">
        <f>C273+E273+G273</f>
        <v>0</v>
      </c>
      <c r="J273" s="126"/>
      <c r="K273" s="111">
        <f t="shared" ref="K273" si="224">K275+SUM(K275:L279)</f>
        <v>0</v>
      </c>
      <c r="L273" s="112"/>
      <c r="M273" s="111">
        <f t="shared" ref="M273" si="225">M275+SUM(M275:N279)</f>
        <v>0</v>
      </c>
      <c r="N273" s="112"/>
      <c r="O273" s="111">
        <f t="shared" ref="O273" si="226">O275+SUM(O275:P279)</f>
        <v>0</v>
      </c>
      <c r="P273" s="112"/>
      <c r="Q273" s="111">
        <f t="shared" ref="Q273" si="227">Q275+SUM(Q275:R279)</f>
        <v>0</v>
      </c>
      <c r="R273" s="112"/>
      <c r="S273" s="111">
        <f t="shared" ref="S273" si="228">S275+SUM(S275:T279)</f>
        <v>0</v>
      </c>
      <c r="T273" s="112"/>
      <c r="U273" s="111">
        <f t="shared" ref="U273" si="229">U275+SUM(U275:V279)</f>
        <v>0</v>
      </c>
      <c r="V273" s="112"/>
      <c r="W273" s="111">
        <f t="shared" ref="W273" si="230">W275+SUM(W275:X279)</f>
        <v>0</v>
      </c>
      <c r="X273" s="112"/>
      <c r="Y273" s="111">
        <f t="shared" ref="Y273" si="231">Y275+SUM(Y275:Z279)</f>
        <v>0</v>
      </c>
      <c r="Z273" s="112"/>
      <c r="AA273" s="111">
        <f t="shared" ref="AA273" si="232">AA275+SUM(AA275:AB279)</f>
        <v>0</v>
      </c>
      <c r="AB273" s="112"/>
      <c r="AC273" s="111">
        <f t="shared" ref="AC273" si="233">AC275+SUM(AC275:AD279)</f>
        <v>0</v>
      </c>
      <c r="AD273" s="112"/>
      <c r="AE273" s="111">
        <f t="shared" ref="AE273" si="234">AE275+SUM(AE275:AF279)</f>
        <v>0</v>
      </c>
      <c r="AF273" s="112"/>
      <c r="AG273" s="111">
        <f t="shared" ref="AG273" si="235">AG275+SUM(AG275:AH279)</f>
        <v>0</v>
      </c>
      <c r="AH273" s="112"/>
      <c r="AI273" s="111">
        <f t="shared" ref="AI273" si="236">AI275+SUM(AI275:AJ279)</f>
        <v>0</v>
      </c>
      <c r="AJ273" s="112"/>
    </row>
    <row r="274" spans="1:36" ht="12.75" customHeight="1" x14ac:dyDescent="0.25">
      <c r="A274" s="5"/>
      <c r="B274" s="59" t="s">
        <v>204</v>
      </c>
      <c r="C274" s="35"/>
      <c r="D274" s="35"/>
      <c r="E274" s="35"/>
      <c r="F274" s="35"/>
      <c r="G274" s="35"/>
      <c r="H274" s="35"/>
      <c r="I274" s="33">
        <f t="shared" ref="I274:I279" si="237">C274+E274+G274</f>
        <v>0</v>
      </c>
      <c r="J274" s="33"/>
      <c r="K274" s="35"/>
      <c r="L274" s="35"/>
      <c r="M274" s="35"/>
      <c r="N274" s="35"/>
      <c r="O274" s="35"/>
      <c r="P274" s="35"/>
      <c r="Q274" s="33"/>
      <c r="R274" s="33"/>
      <c r="S274" s="35"/>
      <c r="T274" s="35"/>
      <c r="U274" s="35"/>
      <c r="V274" s="35"/>
      <c r="W274" s="35"/>
      <c r="X274" s="35"/>
      <c r="Y274" s="33"/>
      <c r="Z274" s="33"/>
      <c r="AA274" s="35"/>
      <c r="AB274" s="35"/>
      <c r="AC274" s="35"/>
      <c r="AD274" s="35"/>
      <c r="AE274" s="35"/>
      <c r="AF274" s="35"/>
      <c r="AG274" s="33"/>
      <c r="AH274" s="33"/>
      <c r="AI274" s="33"/>
      <c r="AJ274" s="33"/>
    </row>
    <row r="275" spans="1:36" ht="12.75" customHeight="1" x14ac:dyDescent="0.25">
      <c r="A275" s="63" t="s">
        <v>275</v>
      </c>
      <c r="B275" s="39"/>
      <c r="C275" s="37"/>
      <c r="D275" s="37"/>
      <c r="E275" s="37"/>
      <c r="F275" s="37"/>
      <c r="G275" s="37"/>
      <c r="H275" s="37"/>
      <c r="I275" s="33">
        <f t="shared" si="237"/>
        <v>0</v>
      </c>
      <c r="J275" s="33"/>
      <c r="K275" s="37"/>
      <c r="L275" s="37"/>
      <c r="M275" s="37"/>
      <c r="N275" s="37"/>
      <c r="O275" s="37"/>
      <c r="P275" s="37"/>
      <c r="Q275" s="52"/>
      <c r="R275" s="52"/>
      <c r="S275" s="37"/>
      <c r="T275" s="37"/>
      <c r="U275" s="37"/>
      <c r="V275" s="37"/>
      <c r="W275" s="37"/>
      <c r="X275" s="37"/>
      <c r="Y275" s="52"/>
      <c r="Z275" s="52"/>
      <c r="AA275" s="37"/>
      <c r="AB275" s="37"/>
      <c r="AC275" s="37"/>
      <c r="AD275" s="37"/>
      <c r="AE275" s="37"/>
      <c r="AF275" s="37"/>
      <c r="AG275" s="52"/>
      <c r="AH275" s="52"/>
      <c r="AI275" s="52"/>
      <c r="AJ275" s="52"/>
    </row>
    <row r="276" spans="1:36" ht="12.75" customHeight="1" x14ac:dyDescent="0.25">
      <c r="A276" s="63" t="s">
        <v>276</v>
      </c>
      <c r="B276" s="39"/>
      <c r="C276" s="37"/>
      <c r="D276" s="37"/>
      <c r="E276" s="37"/>
      <c r="F276" s="37"/>
      <c r="G276" s="37"/>
      <c r="H276" s="37"/>
      <c r="I276" s="33">
        <f t="shared" si="237"/>
        <v>0</v>
      </c>
      <c r="J276" s="33"/>
      <c r="K276" s="37"/>
      <c r="L276" s="37"/>
      <c r="M276" s="37"/>
      <c r="N276" s="37"/>
      <c r="O276" s="37"/>
      <c r="P276" s="37"/>
      <c r="Q276" s="52"/>
      <c r="R276" s="52"/>
      <c r="S276" s="37"/>
      <c r="T276" s="37"/>
      <c r="U276" s="37"/>
      <c r="V276" s="37"/>
      <c r="W276" s="37"/>
      <c r="X276" s="37"/>
      <c r="Y276" s="52"/>
      <c r="Z276" s="52"/>
      <c r="AA276" s="37"/>
      <c r="AB276" s="37"/>
      <c r="AC276" s="37"/>
      <c r="AD276" s="37"/>
      <c r="AE276" s="37"/>
      <c r="AF276" s="37"/>
      <c r="AG276" s="52"/>
      <c r="AH276" s="52"/>
      <c r="AI276" s="52"/>
      <c r="AJ276" s="52"/>
    </row>
    <row r="277" spans="1:36" ht="12.75" customHeight="1" x14ac:dyDescent="0.25">
      <c r="A277" s="63" t="s">
        <v>277</v>
      </c>
      <c r="B277" s="39"/>
      <c r="C277" s="37"/>
      <c r="D277" s="37"/>
      <c r="E277" s="37"/>
      <c r="F277" s="37"/>
      <c r="G277" s="37"/>
      <c r="H277" s="37"/>
      <c r="I277" s="33">
        <f t="shared" si="237"/>
        <v>0</v>
      </c>
      <c r="J277" s="33"/>
      <c r="K277" s="37"/>
      <c r="L277" s="37"/>
      <c r="M277" s="37"/>
      <c r="N277" s="37"/>
      <c r="O277" s="37"/>
      <c r="P277" s="37"/>
      <c r="Q277" s="52"/>
      <c r="R277" s="52"/>
      <c r="S277" s="37"/>
      <c r="T277" s="37"/>
      <c r="U277" s="37"/>
      <c r="V277" s="37"/>
      <c r="W277" s="37"/>
      <c r="X277" s="37"/>
      <c r="Y277" s="52"/>
      <c r="Z277" s="52"/>
      <c r="AA277" s="37"/>
      <c r="AB277" s="37"/>
      <c r="AC277" s="37"/>
      <c r="AD277" s="37"/>
      <c r="AE277" s="37"/>
      <c r="AF277" s="37"/>
      <c r="AG277" s="52"/>
      <c r="AH277" s="52"/>
      <c r="AI277" s="52"/>
      <c r="AJ277" s="52"/>
    </row>
    <row r="278" spans="1:36" ht="12.75" customHeight="1" x14ac:dyDescent="0.25">
      <c r="A278" s="63" t="s">
        <v>278</v>
      </c>
      <c r="B278" s="28"/>
      <c r="C278" s="37"/>
      <c r="D278" s="37"/>
      <c r="E278" s="37"/>
      <c r="F278" s="37"/>
      <c r="G278" s="37"/>
      <c r="H278" s="37"/>
      <c r="I278" s="33">
        <f t="shared" si="237"/>
        <v>0</v>
      </c>
      <c r="J278" s="33"/>
      <c r="K278" s="37"/>
      <c r="L278" s="37"/>
      <c r="M278" s="37"/>
      <c r="N278" s="37"/>
      <c r="O278" s="37"/>
      <c r="P278" s="37"/>
      <c r="Q278" s="52"/>
      <c r="R278" s="52"/>
      <c r="S278" s="37"/>
      <c r="T278" s="37"/>
      <c r="U278" s="37"/>
      <c r="V278" s="37"/>
      <c r="W278" s="37"/>
      <c r="X278" s="37"/>
      <c r="Y278" s="52"/>
      <c r="Z278" s="52"/>
      <c r="AA278" s="37"/>
      <c r="AB278" s="37"/>
      <c r="AC278" s="37"/>
      <c r="AD278" s="37"/>
      <c r="AE278" s="37"/>
      <c r="AF278" s="37"/>
      <c r="AG278" s="52"/>
      <c r="AH278" s="52"/>
      <c r="AI278" s="52"/>
      <c r="AJ278" s="52"/>
    </row>
    <row r="279" spans="1:36" ht="12.75" customHeight="1" x14ac:dyDescent="0.25">
      <c r="A279" s="63" t="s">
        <v>279</v>
      </c>
      <c r="B279" s="51"/>
      <c r="C279" s="37"/>
      <c r="D279" s="37"/>
      <c r="E279" s="37"/>
      <c r="F279" s="37"/>
      <c r="G279" s="37"/>
      <c r="H279" s="37"/>
      <c r="I279" s="33">
        <f t="shared" si="237"/>
        <v>0</v>
      </c>
      <c r="J279" s="33"/>
      <c r="K279" s="37"/>
      <c r="L279" s="37"/>
      <c r="M279" s="37"/>
      <c r="N279" s="37"/>
      <c r="O279" s="37"/>
      <c r="P279" s="37"/>
      <c r="Q279" s="52"/>
      <c r="R279" s="52"/>
      <c r="S279" s="37"/>
      <c r="T279" s="37"/>
      <c r="U279" s="37"/>
      <c r="V279" s="37"/>
      <c r="W279" s="37"/>
      <c r="X279" s="37"/>
      <c r="Y279" s="52"/>
      <c r="Z279" s="52"/>
      <c r="AA279" s="37"/>
      <c r="AB279" s="37"/>
      <c r="AC279" s="37"/>
      <c r="AD279" s="37"/>
      <c r="AE279" s="37"/>
      <c r="AF279" s="37"/>
      <c r="AG279" s="52"/>
      <c r="AH279" s="52"/>
      <c r="AI279" s="52"/>
      <c r="AJ279" s="52"/>
    </row>
    <row r="280" spans="1:36" ht="33" customHeight="1" x14ac:dyDescent="0.25">
      <c r="A280" s="64" t="s">
        <v>149</v>
      </c>
      <c r="B280" s="65" t="s">
        <v>215</v>
      </c>
      <c r="C280" s="111">
        <f>SUM(C282:C286)</f>
        <v>0</v>
      </c>
      <c r="D280" s="112"/>
      <c r="E280" s="111">
        <f t="shared" ref="E280" si="238">SUM(E282:E286)</f>
        <v>0</v>
      </c>
      <c r="F280" s="112"/>
      <c r="G280" s="111">
        <f t="shared" ref="G280" si="239">SUM(G282:G286)</f>
        <v>0</v>
      </c>
      <c r="H280" s="112"/>
      <c r="I280" s="27">
        <f t="shared" ref="I280" si="240">SUM(I282:I286)</f>
        <v>0</v>
      </c>
      <c r="J280" s="27"/>
      <c r="K280" s="111">
        <f t="shared" ref="K280" si="241">SUM(K282:K286)</f>
        <v>0</v>
      </c>
      <c r="L280" s="112"/>
      <c r="M280" s="111">
        <f t="shared" ref="M280" si="242">SUM(M282:M286)</f>
        <v>0</v>
      </c>
      <c r="N280" s="112"/>
      <c r="O280" s="111">
        <f t="shared" ref="O280" si="243">SUM(O282:O286)</f>
        <v>0</v>
      </c>
      <c r="P280" s="112"/>
      <c r="Q280" s="111">
        <f t="shared" ref="Q280" si="244">SUM(Q282:Q286)</f>
        <v>0</v>
      </c>
      <c r="R280" s="112"/>
      <c r="S280" s="111">
        <f t="shared" ref="S280" si="245">SUM(S282:S286)</f>
        <v>0</v>
      </c>
      <c r="T280" s="112"/>
      <c r="U280" s="111">
        <f t="shared" ref="U280" si="246">SUM(U282:U286)</f>
        <v>0</v>
      </c>
      <c r="V280" s="112"/>
      <c r="W280" s="111">
        <f t="shared" ref="W280" si="247">SUM(W282:W286)</f>
        <v>0</v>
      </c>
      <c r="X280" s="112"/>
      <c r="Y280" s="111">
        <f t="shared" ref="Y280" si="248">SUM(Y282:Y286)</f>
        <v>0</v>
      </c>
      <c r="Z280" s="112"/>
      <c r="AA280" s="111">
        <f t="shared" ref="AA280" si="249">SUM(AA282:AA286)</f>
        <v>0</v>
      </c>
      <c r="AB280" s="112"/>
      <c r="AC280" s="111">
        <f t="shared" ref="AC280" si="250">SUM(AC282:AC286)</f>
        <v>0</v>
      </c>
      <c r="AD280" s="112"/>
      <c r="AE280" s="111">
        <f t="shared" ref="AE280" si="251">SUM(AE282:AE286)</f>
        <v>0</v>
      </c>
      <c r="AF280" s="112"/>
      <c r="AG280" s="111">
        <f t="shared" ref="AG280" si="252">SUM(AG282:AG286)</f>
        <v>0</v>
      </c>
      <c r="AH280" s="112"/>
      <c r="AI280" s="111">
        <f t="shared" ref="AI280" si="253">SUM(AI282:AI286)</f>
        <v>0</v>
      </c>
      <c r="AJ280" s="112"/>
    </row>
    <row r="281" spans="1:36" ht="12.75" customHeight="1" x14ac:dyDescent="0.25">
      <c r="A281" s="34"/>
      <c r="B281" s="70" t="s">
        <v>216</v>
      </c>
      <c r="C281" s="107"/>
      <c r="D281" s="108"/>
      <c r="E281" s="107"/>
      <c r="F281" s="108"/>
      <c r="G281" s="107"/>
      <c r="H281" s="108"/>
      <c r="I281" s="33"/>
      <c r="J281" s="33"/>
      <c r="K281" s="107"/>
      <c r="L281" s="108"/>
      <c r="M281" s="107"/>
      <c r="N281" s="108"/>
      <c r="O281" s="107"/>
      <c r="P281" s="108"/>
      <c r="Q281" s="125"/>
      <c r="R281" s="126"/>
      <c r="S281" s="107"/>
      <c r="T281" s="108"/>
      <c r="U281" s="107"/>
      <c r="V281" s="108"/>
      <c r="W281" s="107"/>
      <c r="X281" s="108"/>
      <c r="Y281" s="125"/>
      <c r="Z281" s="126"/>
      <c r="AA281" s="107"/>
      <c r="AB281" s="108"/>
      <c r="AC281" s="107"/>
      <c r="AD281" s="108"/>
      <c r="AE281" s="107"/>
      <c r="AF281" s="108"/>
      <c r="AG281" s="125"/>
      <c r="AH281" s="126"/>
      <c r="AI281" s="125"/>
      <c r="AJ281" s="126"/>
    </row>
    <row r="282" spans="1:36" ht="12.75" customHeight="1" x14ac:dyDescent="0.25">
      <c r="A282" s="43" t="s">
        <v>280</v>
      </c>
      <c r="B282" s="44"/>
      <c r="C282" s="37"/>
      <c r="D282" s="37"/>
      <c r="E282" s="37"/>
      <c r="F282" s="37"/>
      <c r="G282" s="37"/>
      <c r="H282" s="37"/>
      <c r="I282" s="52"/>
      <c r="J282" s="52"/>
      <c r="K282" s="37"/>
      <c r="L282" s="37"/>
      <c r="M282" s="37"/>
      <c r="N282" s="37"/>
      <c r="O282" s="37"/>
      <c r="P282" s="37"/>
      <c r="Q282" s="52"/>
      <c r="R282" s="52"/>
      <c r="S282" s="37"/>
      <c r="T282" s="37"/>
      <c r="U282" s="37"/>
      <c r="V282" s="37"/>
      <c r="W282" s="37"/>
      <c r="X282" s="37"/>
      <c r="Y282" s="52"/>
      <c r="Z282" s="52"/>
      <c r="AA282" s="37"/>
      <c r="AB282" s="37"/>
      <c r="AC282" s="37"/>
      <c r="AD282" s="37"/>
      <c r="AE282" s="37"/>
      <c r="AF282" s="37"/>
      <c r="AG282" s="52"/>
      <c r="AH282" s="52"/>
      <c r="AI282" s="52"/>
      <c r="AJ282" s="52"/>
    </row>
    <row r="283" spans="1:36" ht="12.75" customHeight="1" x14ac:dyDescent="0.25">
      <c r="A283" s="43" t="s">
        <v>281</v>
      </c>
      <c r="B283" s="44"/>
      <c r="C283" s="37"/>
      <c r="D283" s="37"/>
      <c r="E283" s="37"/>
      <c r="F283" s="37"/>
      <c r="G283" s="37"/>
      <c r="H283" s="37"/>
      <c r="I283" s="52"/>
      <c r="J283" s="52"/>
      <c r="K283" s="37"/>
      <c r="L283" s="37"/>
      <c r="M283" s="37"/>
      <c r="N283" s="37"/>
      <c r="O283" s="37"/>
      <c r="P283" s="37"/>
      <c r="Q283" s="52"/>
      <c r="R283" s="52"/>
      <c r="S283" s="37"/>
      <c r="T283" s="37"/>
      <c r="U283" s="37"/>
      <c r="V283" s="37"/>
      <c r="W283" s="37"/>
      <c r="X283" s="37"/>
      <c r="Y283" s="52"/>
      <c r="Z283" s="52"/>
      <c r="AA283" s="37"/>
      <c r="AB283" s="37"/>
      <c r="AC283" s="37"/>
      <c r="AD283" s="37"/>
      <c r="AE283" s="37"/>
      <c r="AF283" s="37"/>
      <c r="AG283" s="52"/>
      <c r="AH283" s="52"/>
      <c r="AI283" s="52"/>
      <c r="AJ283" s="52"/>
    </row>
    <row r="284" spans="1:36" ht="12.75" customHeight="1" x14ac:dyDescent="0.25">
      <c r="A284" s="43" t="s">
        <v>282</v>
      </c>
      <c r="B284" s="44"/>
      <c r="C284" s="37"/>
      <c r="D284" s="37"/>
      <c r="E284" s="37"/>
      <c r="F284" s="37"/>
      <c r="G284" s="37"/>
      <c r="H284" s="37"/>
      <c r="I284" s="52"/>
      <c r="J284" s="52"/>
      <c r="K284" s="37"/>
      <c r="L284" s="37"/>
      <c r="M284" s="37"/>
      <c r="N284" s="37"/>
      <c r="O284" s="37"/>
      <c r="P284" s="37"/>
      <c r="Q284" s="52"/>
      <c r="R284" s="52"/>
      <c r="S284" s="37"/>
      <c r="T284" s="37"/>
      <c r="U284" s="37"/>
      <c r="V284" s="37"/>
      <c r="W284" s="37"/>
      <c r="X284" s="37"/>
      <c r="Y284" s="52"/>
      <c r="Z284" s="52"/>
      <c r="AA284" s="37"/>
      <c r="AB284" s="37"/>
      <c r="AC284" s="37"/>
      <c r="AD284" s="37"/>
      <c r="AE284" s="37"/>
      <c r="AF284" s="37"/>
      <c r="AG284" s="52"/>
      <c r="AH284" s="52"/>
      <c r="AI284" s="52"/>
      <c r="AJ284" s="52"/>
    </row>
    <row r="285" spans="1:36" ht="12.75" customHeight="1" x14ac:dyDescent="0.25">
      <c r="A285" s="43" t="s">
        <v>283</v>
      </c>
      <c r="B285" s="44"/>
      <c r="C285" s="37"/>
      <c r="D285" s="37"/>
      <c r="E285" s="37"/>
      <c r="F285" s="37"/>
      <c r="G285" s="37"/>
      <c r="H285" s="37"/>
      <c r="I285" s="52"/>
      <c r="J285" s="52"/>
      <c r="K285" s="37"/>
      <c r="L285" s="37"/>
      <c r="M285" s="37"/>
      <c r="N285" s="37"/>
      <c r="O285" s="37"/>
      <c r="P285" s="37"/>
      <c r="Q285" s="52"/>
      <c r="R285" s="52"/>
      <c r="S285" s="37"/>
      <c r="T285" s="37"/>
      <c r="U285" s="37"/>
      <c r="V285" s="37"/>
      <c r="W285" s="37"/>
      <c r="X285" s="37"/>
      <c r="Y285" s="52"/>
      <c r="Z285" s="52"/>
      <c r="AA285" s="37"/>
      <c r="AB285" s="37"/>
      <c r="AC285" s="37"/>
      <c r="AD285" s="37"/>
      <c r="AE285" s="37"/>
      <c r="AF285" s="37"/>
      <c r="AG285" s="52"/>
      <c r="AH285" s="52"/>
      <c r="AI285" s="52"/>
      <c r="AJ285" s="52"/>
    </row>
    <row r="286" spans="1:36" ht="12.75" customHeight="1" x14ac:dyDescent="0.25">
      <c r="A286" s="43" t="s">
        <v>284</v>
      </c>
      <c r="B286" s="44"/>
      <c r="C286" s="37"/>
      <c r="D286" s="37"/>
      <c r="E286" s="37"/>
      <c r="F286" s="37"/>
      <c r="G286" s="37"/>
      <c r="H286" s="37"/>
      <c r="I286" s="52"/>
      <c r="J286" s="52"/>
      <c r="K286" s="37"/>
      <c r="L286" s="37"/>
      <c r="M286" s="37"/>
      <c r="N286" s="37"/>
      <c r="O286" s="37"/>
      <c r="P286" s="37"/>
      <c r="Q286" s="52"/>
      <c r="R286" s="52"/>
      <c r="S286" s="37"/>
      <c r="T286" s="37"/>
      <c r="U286" s="37"/>
      <c r="V286" s="37"/>
      <c r="W286" s="37"/>
      <c r="X286" s="37"/>
      <c r="Y286" s="52"/>
      <c r="Z286" s="52"/>
      <c r="AA286" s="37"/>
      <c r="AB286" s="37"/>
      <c r="AC286" s="37"/>
      <c r="AD286" s="37"/>
      <c r="AE286" s="37"/>
      <c r="AF286" s="37"/>
      <c r="AG286" s="52"/>
      <c r="AH286" s="52"/>
      <c r="AI286" s="52"/>
      <c r="AJ286" s="52"/>
    </row>
    <row r="287" spans="1:36" ht="24.75" customHeight="1" x14ac:dyDescent="0.25">
      <c r="A287" s="64" t="s">
        <v>151</v>
      </c>
      <c r="B287" s="65" t="s">
        <v>152</v>
      </c>
      <c r="C287" s="111">
        <f>SUM(C289:C293)</f>
        <v>0</v>
      </c>
      <c r="D287" s="112"/>
      <c r="E287" s="111">
        <f t="shared" ref="E287" si="254">SUM(E289:E293)</f>
        <v>0</v>
      </c>
      <c r="F287" s="112"/>
      <c r="G287" s="111">
        <f t="shared" ref="G287" si="255">SUM(G289:G293)</f>
        <v>0</v>
      </c>
      <c r="H287" s="112"/>
      <c r="I287" s="111">
        <f t="shared" ref="I287" si="256">SUM(I289:I293)</f>
        <v>0</v>
      </c>
      <c r="J287" s="112"/>
      <c r="K287" s="111">
        <f t="shared" ref="K287" si="257">SUM(K289:K293)</f>
        <v>0</v>
      </c>
      <c r="L287" s="112"/>
      <c r="M287" s="111">
        <f t="shared" ref="M287" si="258">SUM(M289:M293)</f>
        <v>0</v>
      </c>
      <c r="N287" s="112"/>
      <c r="O287" s="111">
        <f t="shared" ref="O287" si="259">SUM(O289:O293)</f>
        <v>0</v>
      </c>
      <c r="P287" s="112"/>
      <c r="Q287" s="111">
        <f t="shared" ref="Q287" si="260">SUM(Q289:Q293)</f>
        <v>0</v>
      </c>
      <c r="R287" s="112"/>
      <c r="S287" s="111">
        <f t="shared" ref="S287" si="261">SUM(S289:S293)</f>
        <v>0</v>
      </c>
      <c r="T287" s="112"/>
      <c r="U287" s="111">
        <f t="shared" ref="U287" si="262">SUM(U289:U293)</f>
        <v>0</v>
      </c>
      <c r="V287" s="112"/>
      <c r="W287" s="111">
        <f t="shared" ref="W287" si="263">SUM(W289:W293)</f>
        <v>0</v>
      </c>
      <c r="X287" s="112"/>
      <c r="Y287" s="111">
        <f t="shared" ref="Y287" si="264">SUM(Y289:Y293)</f>
        <v>0</v>
      </c>
      <c r="Z287" s="112"/>
      <c r="AA287" s="111">
        <f t="shared" ref="AA287" si="265">SUM(AA289:AA293)</f>
        <v>0</v>
      </c>
      <c r="AB287" s="112"/>
      <c r="AC287" s="111">
        <f t="shared" ref="AC287" si="266">SUM(AC289:AC293)</f>
        <v>0</v>
      </c>
      <c r="AD287" s="112"/>
      <c r="AE287" s="111">
        <f t="shared" ref="AE287" si="267">SUM(AE289:AE293)</f>
        <v>0</v>
      </c>
      <c r="AF287" s="112"/>
      <c r="AG287" s="111">
        <f t="shared" ref="AG287" si="268">SUM(AG289:AG293)</f>
        <v>0</v>
      </c>
      <c r="AH287" s="112"/>
      <c r="AI287" s="111">
        <f t="shared" ref="AI287" si="269">SUM(AI289:AI293)</f>
        <v>0</v>
      </c>
      <c r="AJ287" s="112"/>
    </row>
    <row r="288" spans="1:36" ht="12.75" customHeight="1" x14ac:dyDescent="0.25">
      <c r="A288" s="34"/>
      <c r="B288" s="6" t="s">
        <v>138</v>
      </c>
      <c r="C288" s="107"/>
      <c r="D288" s="108"/>
      <c r="E288" s="107"/>
      <c r="F288" s="108"/>
      <c r="G288" s="107"/>
      <c r="H288" s="108"/>
      <c r="I288" s="125"/>
      <c r="J288" s="126"/>
      <c r="K288" s="107"/>
      <c r="L288" s="108"/>
      <c r="M288" s="107"/>
      <c r="N288" s="108"/>
      <c r="O288" s="107"/>
      <c r="P288" s="108"/>
      <c r="Q288" s="125"/>
      <c r="R288" s="126"/>
      <c r="S288" s="107"/>
      <c r="T288" s="108"/>
      <c r="U288" s="107"/>
      <c r="V288" s="108"/>
      <c r="W288" s="107"/>
      <c r="X288" s="108"/>
      <c r="Y288" s="125"/>
      <c r="Z288" s="126"/>
      <c r="AA288" s="107"/>
      <c r="AB288" s="108"/>
      <c r="AC288" s="107"/>
      <c r="AD288" s="108"/>
      <c r="AE288" s="107"/>
      <c r="AF288" s="108"/>
      <c r="AG288" s="125"/>
      <c r="AH288" s="126"/>
      <c r="AI288" s="125"/>
      <c r="AJ288" s="126"/>
    </row>
    <row r="289" spans="1:36" ht="12.75" customHeight="1" x14ac:dyDescent="0.25">
      <c r="A289" s="43" t="s">
        <v>286</v>
      </c>
      <c r="B289" s="44"/>
      <c r="C289" s="37"/>
      <c r="D289" s="37"/>
      <c r="E289" s="37"/>
      <c r="F289" s="37"/>
      <c r="G289" s="37"/>
      <c r="H289" s="37"/>
      <c r="I289" s="52"/>
      <c r="J289" s="52"/>
      <c r="K289" s="37"/>
      <c r="L289" s="37"/>
      <c r="M289" s="37"/>
      <c r="N289" s="37"/>
      <c r="O289" s="37"/>
      <c r="P289" s="37"/>
      <c r="Q289" s="52"/>
      <c r="R289" s="52"/>
      <c r="S289" s="37"/>
      <c r="T289" s="37"/>
      <c r="U289" s="37"/>
      <c r="V289" s="37"/>
      <c r="W289" s="37"/>
      <c r="X289" s="37"/>
      <c r="Y289" s="52"/>
      <c r="Z289" s="52"/>
      <c r="AA289" s="37"/>
      <c r="AB289" s="37"/>
      <c r="AC289" s="37"/>
      <c r="AD289" s="37"/>
      <c r="AE289" s="37"/>
      <c r="AF289" s="37"/>
      <c r="AG289" s="52"/>
      <c r="AH289" s="52"/>
      <c r="AI289" s="52"/>
      <c r="AJ289" s="52"/>
    </row>
    <row r="290" spans="1:36" ht="12.75" customHeight="1" x14ac:dyDescent="0.25">
      <c r="A290" s="43" t="s">
        <v>287</v>
      </c>
      <c r="B290" s="44"/>
      <c r="C290" s="37"/>
      <c r="D290" s="37"/>
      <c r="E290" s="37"/>
      <c r="F290" s="37"/>
      <c r="G290" s="37"/>
      <c r="H290" s="37"/>
      <c r="I290" s="52"/>
      <c r="J290" s="52"/>
      <c r="K290" s="37"/>
      <c r="L290" s="37"/>
      <c r="M290" s="37"/>
      <c r="N290" s="37"/>
      <c r="O290" s="37"/>
      <c r="P290" s="37"/>
      <c r="Q290" s="52"/>
      <c r="R290" s="52"/>
      <c r="S290" s="37"/>
      <c r="T290" s="37"/>
      <c r="U290" s="37"/>
      <c r="V290" s="37"/>
      <c r="W290" s="37"/>
      <c r="X290" s="37"/>
      <c r="Y290" s="52"/>
      <c r="Z290" s="52"/>
      <c r="AA290" s="37"/>
      <c r="AB290" s="37"/>
      <c r="AC290" s="37"/>
      <c r="AD290" s="37"/>
      <c r="AE290" s="37"/>
      <c r="AF290" s="37"/>
      <c r="AG290" s="52"/>
      <c r="AH290" s="52"/>
      <c r="AI290" s="52"/>
      <c r="AJ290" s="52"/>
    </row>
    <row r="291" spans="1:36" ht="12.75" customHeight="1" x14ac:dyDescent="0.25">
      <c r="A291" s="43" t="s">
        <v>288</v>
      </c>
      <c r="B291" s="44"/>
      <c r="C291" s="37"/>
      <c r="D291" s="37"/>
      <c r="E291" s="37"/>
      <c r="F291" s="37"/>
      <c r="G291" s="37"/>
      <c r="H291" s="37"/>
      <c r="I291" s="52"/>
      <c r="J291" s="52"/>
      <c r="K291" s="37"/>
      <c r="L291" s="37"/>
      <c r="M291" s="37"/>
      <c r="N291" s="37"/>
      <c r="O291" s="37"/>
      <c r="P291" s="37"/>
      <c r="Q291" s="52"/>
      <c r="R291" s="52"/>
      <c r="S291" s="37"/>
      <c r="T291" s="37"/>
      <c r="U291" s="37"/>
      <c r="V291" s="37"/>
      <c r="W291" s="37"/>
      <c r="X291" s="37"/>
      <c r="Y291" s="52"/>
      <c r="Z291" s="52"/>
      <c r="AA291" s="37"/>
      <c r="AB291" s="37"/>
      <c r="AC291" s="37"/>
      <c r="AD291" s="37"/>
      <c r="AE291" s="37"/>
      <c r="AF291" s="37"/>
      <c r="AG291" s="52"/>
      <c r="AH291" s="52"/>
      <c r="AI291" s="52"/>
      <c r="AJ291" s="52"/>
    </row>
    <row r="292" spans="1:36" ht="12.75" customHeight="1" x14ac:dyDescent="0.25">
      <c r="A292" s="43" t="s">
        <v>289</v>
      </c>
      <c r="B292" s="44"/>
      <c r="C292" s="37"/>
      <c r="D292" s="37"/>
      <c r="E292" s="37"/>
      <c r="F292" s="37"/>
      <c r="G292" s="37"/>
      <c r="H292" s="37"/>
      <c r="I292" s="52"/>
      <c r="J292" s="52"/>
      <c r="K292" s="37"/>
      <c r="L292" s="37"/>
      <c r="M292" s="37"/>
      <c r="N292" s="37"/>
      <c r="O292" s="37"/>
      <c r="P292" s="37"/>
      <c r="Q292" s="52"/>
      <c r="R292" s="52"/>
      <c r="S292" s="37"/>
      <c r="T292" s="37"/>
      <c r="U292" s="37"/>
      <c r="V292" s="37"/>
      <c r="W292" s="37"/>
      <c r="X292" s="37"/>
      <c r="Y292" s="52"/>
      <c r="Z292" s="52"/>
      <c r="AA292" s="37"/>
      <c r="AB292" s="37"/>
      <c r="AC292" s="37"/>
      <c r="AD292" s="37"/>
      <c r="AE292" s="37"/>
      <c r="AF292" s="37"/>
      <c r="AG292" s="52"/>
      <c r="AH292" s="52"/>
      <c r="AI292" s="52"/>
      <c r="AJ292" s="52"/>
    </row>
    <row r="293" spans="1:36" ht="12.75" customHeight="1" x14ac:dyDescent="0.25">
      <c r="A293" s="43" t="s">
        <v>290</v>
      </c>
      <c r="B293" s="44"/>
      <c r="C293" s="37"/>
      <c r="D293" s="37"/>
      <c r="E293" s="37"/>
      <c r="F293" s="37"/>
      <c r="G293" s="37"/>
      <c r="H293" s="37"/>
      <c r="I293" s="52"/>
      <c r="J293" s="52"/>
      <c r="K293" s="37"/>
      <c r="L293" s="37"/>
      <c r="M293" s="37"/>
      <c r="N293" s="37"/>
      <c r="O293" s="37"/>
      <c r="P293" s="37"/>
      <c r="Q293" s="52"/>
      <c r="R293" s="52"/>
      <c r="S293" s="37"/>
      <c r="T293" s="37"/>
      <c r="U293" s="37"/>
      <c r="V293" s="37"/>
      <c r="W293" s="37"/>
      <c r="X293" s="37"/>
      <c r="Y293" s="52"/>
      <c r="Z293" s="52"/>
      <c r="AA293" s="37"/>
      <c r="AB293" s="37"/>
      <c r="AC293" s="37"/>
      <c r="AD293" s="37"/>
      <c r="AE293" s="37"/>
      <c r="AF293" s="37"/>
      <c r="AG293" s="52"/>
      <c r="AH293" s="52"/>
      <c r="AI293" s="52"/>
      <c r="AJ293" s="52"/>
    </row>
    <row r="294" spans="1:36" ht="37.5" customHeight="1" x14ac:dyDescent="0.25">
      <c r="A294" s="1">
        <v>17</v>
      </c>
      <c r="B294" s="2" t="s">
        <v>153</v>
      </c>
      <c r="C294" s="107">
        <f>SUM(C295:D301)</f>
        <v>0</v>
      </c>
      <c r="D294" s="108"/>
      <c r="E294" s="107">
        <f t="shared" ref="E294" si="270">SUM(E295:F301)</f>
        <v>0</v>
      </c>
      <c r="F294" s="108"/>
      <c r="G294" s="107">
        <f t="shared" ref="G294" si="271">SUM(G295:H301)</f>
        <v>0</v>
      </c>
      <c r="H294" s="108"/>
      <c r="I294" s="107">
        <f t="shared" ref="I294" si="272">SUM(I295:J301)</f>
        <v>0</v>
      </c>
      <c r="J294" s="108"/>
      <c r="K294" s="107">
        <f t="shared" ref="K294" si="273">SUM(K295:L301)</f>
        <v>0</v>
      </c>
      <c r="L294" s="108"/>
      <c r="M294" s="107">
        <f t="shared" ref="M294" si="274">SUM(M295:N301)</f>
        <v>0</v>
      </c>
      <c r="N294" s="108"/>
      <c r="O294" s="107">
        <f t="shared" ref="O294" si="275">SUM(O295:P301)</f>
        <v>0</v>
      </c>
      <c r="P294" s="108"/>
      <c r="Q294" s="107">
        <f t="shared" ref="Q294" si="276">SUM(Q295:R301)</f>
        <v>0</v>
      </c>
      <c r="R294" s="108"/>
      <c r="S294" s="107">
        <f t="shared" ref="S294" si="277">SUM(S295:T301)</f>
        <v>0</v>
      </c>
      <c r="T294" s="108"/>
      <c r="U294" s="107">
        <f t="shared" ref="U294" si="278">SUM(U295:V301)</f>
        <v>0</v>
      </c>
      <c r="V294" s="108"/>
      <c r="W294" s="107">
        <f t="shared" ref="W294" si="279">SUM(W295:X301)</f>
        <v>0</v>
      </c>
      <c r="X294" s="108"/>
      <c r="Y294" s="107">
        <f t="shared" ref="Y294" si="280">SUM(Y295:Z301)</f>
        <v>0</v>
      </c>
      <c r="Z294" s="108"/>
      <c r="AA294" s="107">
        <f t="shared" ref="AA294" si="281">SUM(AA295:AB301)</f>
        <v>0</v>
      </c>
      <c r="AB294" s="108"/>
      <c r="AC294" s="107">
        <f t="shared" ref="AC294" si="282">SUM(AC295:AD301)</f>
        <v>0</v>
      </c>
      <c r="AD294" s="108"/>
      <c r="AE294" s="107">
        <f t="shared" ref="AE294" si="283">SUM(AE295:AF301)</f>
        <v>0</v>
      </c>
      <c r="AF294" s="108"/>
      <c r="AG294" s="107">
        <f t="shared" ref="AG294" si="284">SUM(AG295:AH301)</f>
        <v>0</v>
      </c>
      <c r="AH294" s="108"/>
      <c r="AI294" s="107">
        <f t="shared" ref="AI294" si="285">SUM(AI295:AJ301)</f>
        <v>0</v>
      </c>
      <c r="AJ294" s="108"/>
    </row>
    <row r="295" spans="1:36" ht="13.5" customHeight="1" x14ac:dyDescent="0.25">
      <c r="A295" s="43" t="s">
        <v>154</v>
      </c>
      <c r="B295" s="44" t="s">
        <v>155</v>
      </c>
      <c r="C295" s="105"/>
      <c r="D295" s="106"/>
      <c r="E295" s="105"/>
      <c r="F295" s="106"/>
      <c r="G295" s="105"/>
      <c r="H295" s="106"/>
      <c r="I295" s="113"/>
      <c r="J295" s="114"/>
      <c r="K295" s="105"/>
      <c r="L295" s="106"/>
      <c r="M295" s="105"/>
      <c r="N295" s="106"/>
      <c r="O295" s="105"/>
      <c r="P295" s="106"/>
      <c r="Q295" s="113"/>
      <c r="R295" s="114"/>
      <c r="S295" s="105"/>
      <c r="T295" s="106"/>
      <c r="U295" s="105"/>
      <c r="V295" s="106"/>
      <c r="W295" s="105"/>
      <c r="X295" s="106"/>
      <c r="Y295" s="113"/>
      <c r="Z295" s="114"/>
      <c r="AA295" s="105"/>
      <c r="AB295" s="106"/>
      <c r="AC295" s="105"/>
      <c r="AD295" s="106"/>
      <c r="AE295" s="105"/>
      <c r="AF295" s="106"/>
      <c r="AG295" s="113"/>
      <c r="AH295" s="114"/>
      <c r="AI295" s="113"/>
      <c r="AJ295" s="114"/>
    </row>
    <row r="296" spans="1:36" ht="12.75" customHeight="1" x14ac:dyDescent="0.25">
      <c r="A296" s="43" t="s">
        <v>156</v>
      </c>
      <c r="B296" s="44" t="s">
        <v>157</v>
      </c>
      <c r="C296" s="105"/>
      <c r="D296" s="106"/>
      <c r="E296" s="105"/>
      <c r="F296" s="106"/>
      <c r="G296" s="105"/>
      <c r="H296" s="106"/>
      <c r="I296" s="113"/>
      <c r="J296" s="114"/>
      <c r="K296" s="105"/>
      <c r="L296" s="106"/>
      <c r="M296" s="105"/>
      <c r="N296" s="106"/>
      <c r="O296" s="105"/>
      <c r="P296" s="106"/>
      <c r="Q296" s="113"/>
      <c r="R296" s="114"/>
      <c r="S296" s="105"/>
      <c r="T296" s="106"/>
      <c r="U296" s="105"/>
      <c r="V296" s="106"/>
      <c r="W296" s="105"/>
      <c r="X296" s="106"/>
      <c r="Y296" s="113"/>
      <c r="Z296" s="114"/>
      <c r="AA296" s="105"/>
      <c r="AB296" s="106"/>
      <c r="AC296" s="105"/>
      <c r="AD296" s="106"/>
      <c r="AE296" s="105"/>
      <c r="AF296" s="106"/>
      <c r="AG296" s="113"/>
      <c r="AH296" s="114"/>
      <c r="AI296" s="113"/>
      <c r="AJ296" s="114"/>
    </row>
    <row r="297" spans="1:36" ht="12.75" customHeight="1" x14ac:dyDescent="0.25">
      <c r="A297" s="43" t="s">
        <v>158</v>
      </c>
      <c r="B297" s="44" t="s">
        <v>159</v>
      </c>
      <c r="C297" s="105"/>
      <c r="D297" s="106"/>
      <c r="E297" s="105"/>
      <c r="F297" s="106"/>
      <c r="G297" s="105"/>
      <c r="H297" s="106"/>
      <c r="I297" s="113"/>
      <c r="J297" s="114"/>
      <c r="K297" s="105"/>
      <c r="L297" s="106"/>
      <c r="M297" s="105"/>
      <c r="N297" s="106"/>
      <c r="O297" s="105"/>
      <c r="P297" s="106"/>
      <c r="Q297" s="113"/>
      <c r="R297" s="114"/>
      <c r="S297" s="105"/>
      <c r="T297" s="106"/>
      <c r="U297" s="105"/>
      <c r="V297" s="106"/>
      <c r="W297" s="105"/>
      <c r="X297" s="106"/>
      <c r="Y297" s="113"/>
      <c r="Z297" s="114"/>
      <c r="AA297" s="105"/>
      <c r="AB297" s="106"/>
      <c r="AC297" s="105"/>
      <c r="AD297" s="106"/>
      <c r="AE297" s="105"/>
      <c r="AF297" s="106"/>
      <c r="AG297" s="113"/>
      <c r="AH297" s="114"/>
      <c r="AI297" s="113"/>
      <c r="AJ297" s="114"/>
    </row>
    <row r="298" spans="1:36" ht="12.75" customHeight="1" x14ac:dyDescent="0.25">
      <c r="A298" s="43" t="s">
        <v>160</v>
      </c>
      <c r="B298" s="44" t="s">
        <v>161</v>
      </c>
      <c r="C298" s="105"/>
      <c r="D298" s="106"/>
      <c r="E298" s="105"/>
      <c r="F298" s="106"/>
      <c r="G298" s="105"/>
      <c r="H298" s="106"/>
      <c r="I298" s="113"/>
      <c r="J298" s="114"/>
      <c r="K298" s="105"/>
      <c r="L298" s="106"/>
      <c r="M298" s="105"/>
      <c r="N298" s="106"/>
      <c r="O298" s="105"/>
      <c r="P298" s="106"/>
      <c r="Q298" s="113"/>
      <c r="R298" s="114"/>
      <c r="S298" s="105"/>
      <c r="T298" s="106"/>
      <c r="U298" s="105"/>
      <c r="V298" s="106"/>
      <c r="W298" s="105"/>
      <c r="X298" s="106"/>
      <c r="Y298" s="113"/>
      <c r="Z298" s="114"/>
      <c r="AA298" s="105"/>
      <c r="AB298" s="106"/>
      <c r="AC298" s="105"/>
      <c r="AD298" s="106"/>
      <c r="AE298" s="105"/>
      <c r="AF298" s="106"/>
      <c r="AG298" s="113"/>
      <c r="AH298" s="114"/>
      <c r="AI298" s="113"/>
      <c r="AJ298" s="114"/>
    </row>
    <row r="299" spans="1:36" ht="12.75" customHeight="1" x14ac:dyDescent="0.25">
      <c r="A299" s="43" t="s">
        <v>162</v>
      </c>
      <c r="B299" s="44" t="s">
        <v>163</v>
      </c>
      <c r="C299" s="105"/>
      <c r="D299" s="106"/>
      <c r="E299" s="105"/>
      <c r="F299" s="106"/>
      <c r="G299" s="105"/>
      <c r="H299" s="106"/>
      <c r="I299" s="113"/>
      <c r="J299" s="114"/>
      <c r="K299" s="105"/>
      <c r="L299" s="106"/>
      <c r="M299" s="105"/>
      <c r="N299" s="106"/>
      <c r="O299" s="105"/>
      <c r="P299" s="106"/>
      <c r="Q299" s="113"/>
      <c r="R299" s="114"/>
      <c r="S299" s="105"/>
      <c r="T299" s="106"/>
      <c r="U299" s="105"/>
      <c r="V299" s="106"/>
      <c r="W299" s="105"/>
      <c r="X299" s="106"/>
      <c r="Y299" s="113"/>
      <c r="Z299" s="114"/>
      <c r="AA299" s="105"/>
      <c r="AB299" s="106"/>
      <c r="AC299" s="105"/>
      <c r="AD299" s="106"/>
      <c r="AE299" s="105"/>
      <c r="AF299" s="106"/>
      <c r="AG299" s="113"/>
      <c r="AH299" s="114"/>
      <c r="AI299" s="113"/>
      <c r="AJ299" s="114"/>
    </row>
    <row r="300" spans="1:36" ht="12.75" customHeight="1" x14ac:dyDescent="0.25">
      <c r="A300" s="43" t="s">
        <v>164</v>
      </c>
      <c r="B300" s="44" t="s">
        <v>165</v>
      </c>
      <c r="C300" s="105"/>
      <c r="D300" s="106"/>
      <c r="E300" s="105"/>
      <c r="F300" s="106"/>
      <c r="G300" s="105"/>
      <c r="H300" s="106"/>
      <c r="I300" s="113"/>
      <c r="J300" s="114"/>
      <c r="K300" s="105"/>
      <c r="L300" s="106"/>
      <c r="M300" s="105"/>
      <c r="N300" s="106"/>
      <c r="O300" s="105"/>
      <c r="P300" s="106"/>
      <c r="Q300" s="113"/>
      <c r="R300" s="114"/>
      <c r="S300" s="105"/>
      <c r="T300" s="106"/>
      <c r="U300" s="105"/>
      <c r="V300" s="106"/>
      <c r="W300" s="105"/>
      <c r="X300" s="106"/>
      <c r="Y300" s="113"/>
      <c r="Z300" s="114"/>
      <c r="AA300" s="105"/>
      <c r="AB300" s="106"/>
      <c r="AC300" s="105"/>
      <c r="AD300" s="106"/>
      <c r="AE300" s="105"/>
      <c r="AF300" s="106"/>
      <c r="AG300" s="113"/>
      <c r="AH300" s="114"/>
      <c r="AI300" s="113"/>
      <c r="AJ300" s="114"/>
    </row>
    <row r="301" spans="1:36" ht="12.75" customHeight="1" x14ac:dyDescent="0.25">
      <c r="A301" s="43" t="s">
        <v>166</v>
      </c>
      <c r="B301" s="44" t="s">
        <v>167</v>
      </c>
      <c r="C301" s="105"/>
      <c r="D301" s="106"/>
      <c r="E301" s="105"/>
      <c r="F301" s="106"/>
      <c r="G301" s="105"/>
      <c r="H301" s="106"/>
      <c r="I301" s="113"/>
      <c r="J301" s="114"/>
      <c r="K301" s="105"/>
      <c r="L301" s="106"/>
      <c r="M301" s="105"/>
      <c r="N301" s="106"/>
      <c r="O301" s="105"/>
      <c r="P301" s="106"/>
      <c r="Q301" s="113"/>
      <c r="R301" s="114"/>
      <c r="S301" s="105"/>
      <c r="T301" s="106"/>
      <c r="U301" s="105"/>
      <c r="V301" s="106"/>
      <c r="W301" s="105"/>
      <c r="X301" s="106"/>
      <c r="Y301" s="113"/>
      <c r="Z301" s="114"/>
      <c r="AA301" s="105"/>
      <c r="AB301" s="106"/>
      <c r="AC301" s="105"/>
      <c r="AD301" s="106"/>
      <c r="AE301" s="105"/>
      <c r="AF301" s="106"/>
      <c r="AG301" s="113"/>
      <c r="AH301" s="114"/>
      <c r="AI301" s="113"/>
      <c r="AJ301" s="114"/>
    </row>
    <row r="302" spans="1:36" ht="38.25" customHeight="1" x14ac:dyDescent="0.25">
      <c r="A302" s="1">
        <v>18</v>
      </c>
      <c r="B302" s="2" t="s">
        <v>168</v>
      </c>
      <c r="C302" s="107">
        <f>C303+C310+C317</f>
        <v>0</v>
      </c>
      <c r="D302" s="108"/>
      <c r="E302" s="107">
        <f t="shared" ref="E302" si="286">E303+E310+E317</f>
        <v>0</v>
      </c>
      <c r="F302" s="108"/>
      <c r="G302" s="107">
        <f t="shared" ref="G302" si="287">G303+G310+G317</f>
        <v>0</v>
      </c>
      <c r="H302" s="108"/>
      <c r="I302" s="107">
        <f t="shared" ref="I302" si="288">I303+I310+I317</f>
        <v>0</v>
      </c>
      <c r="J302" s="108"/>
      <c r="K302" s="107">
        <f t="shared" ref="K302" si="289">K303+K310+K317</f>
        <v>0</v>
      </c>
      <c r="L302" s="108"/>
      <c r="M302" s="107">
        <f t="shared" ref="M302" si="290">M303+M310+M317</f>
        <v>0</v>
      </c>
      <c r="N302" s="108"/>
      <c r="O302" s="107">
        <f t="shared" ref="O302" si="291">O303+O310+O317</f>
        <v>0</v>
      </c>
      <c r="P302" s="108"/>
      <c r="Q302" s="107">
        <f t="shared" ref="Q302" si="292">Q303+Q310+Q317</f>
        <v>0</v>
      </c>
      <c r="R302" s="108"/>
      <c r="S302" s="107">
        <f t="shared" ref="S302" si="293">S303+S310+S317</f>
        <v>0</v>
      </c>
      <c r="T302" s="108"/>
      <c r="U302" s="107">
        <f t="shared" ref="U302" si="294">U303+U310+U317</f>
        <v>0</v>
      </c>
      <c r="V302" s="108"/>
      <c r="W302" s="107">
        <f t="shared" ref="W302" si="295">W303+W310+W317</f>
        <v>0</v>
      </c>
      <c r="X302" s="108"/>
      <c r="Y302" s="107">
        <f t="shared" ref="Y302" si="296">Y303+Y310+Y317</f>
        <v>0</v>
      </c>
      <c r="Z302" s="108"/>
      <c r="AA302" s="107">
        <f t="shared" ref="AA302" si="297">AA303+AA310+AA317</f>
        <v>0</v>
      </c>
      <c r="AB302" s="108"/>
      <c r="AC302" s="107">
        <f t="shared" ref="AC302" si="298">AC303+AC310+AC317</f>
        <v>0</v>
      </c>
      <c r="AD302" s="108"/>
      <c r="AE302" s="107">
        <f t="shared" ref="AE302" si="299">AE303+AE310+AE317</f>
        <v>0</v>
      </c>
      <c r="AF302" s="108"/>
      <c r="AG302" s="107">
        <f t="shared" ref="AG302" si="300">AG303+AG310+AG317</f>
        <v>0</v>
      </c>
      <c r="AH302" s="108"/>
      <c r="AI302" s="107">
        <f t="shared" ref="AI302" si="301">AI303+AI310+AI317</f>
        <v>0</v>
      </c>
      <c r="AJ302" s="108"/>
    </row>
    <row r="303" spans="1:36" ht="38.25" customHeight="1" x14ac:dyDescent="0.25">
      <c r="A303" s="64" t="s">
        <v>169</v>
      </c>
      <c r="B303" s="65" t="s">
        <v>217</v>
      </c>
      <c r="C303" s="111">
        <f>SUM(C305:C309)</f>
        <v>0</v>
      </c>
      <c r="D303" s="112"/>
      <c r="E303" s="111">
        <f t="shared" ref="E303" si="302">SUM(E305:E309)</f>
        <v>0</v>
      </c>
      <c r="F303" s="112"/>
      <c r="G303" s="111">
        <f t="shared" ref="G303" si="303">SUM(G305:G309)</f>
        <v>0</v>
      </c>
      <c r="H303" s="112"/>
      <c r="I303" s="111">
        <f t="shared" ref="I303" si="304">SUM(I305:I309)</f>
        <v>0</v>
      </c>
      <c r="J303" s="112"/>
      <c r="K303" s="111">
        <f t="shared" ref="K303" si="305">SUM(K305:K309)</f>
        <v>0</v>
      </c>
      <c r="L303" s="112"/>
      <c r="M303" s="111">
        <f t="shared" ref="M303" si="306">SUM(M305:M309)</f>
        <v>0</v>
      </c>
      <c r="N303" s="112"/>
      <c r="O303" s="111">
        <f t="shared" ref="O303" si="307">SUM(O305:O309)</f>
        <v>0</v>
      </c>
      <c r="P303" s="112"/>
      <c r="Q303" s="111">
        <f t="shared" ref="Q303" si="308">SUM(Q305:Q309)</f>
        <v>0</v>
      </c>
      <c r="R303" s="112"/>
      <c r="S303" s="111">
        <f t="shared" ref="S303" si="309">SUM(S305:S309)</f>
        <v>0</v>
      </c>
      <c r="T303" s="112"/>
      <c r="U303" s="111">
        <f t="shared" ref="U303" si="310">SUM(U305:U309)</f>
        <v>0</v>
      </c>
      <c r="V303" s="112"/>
      <c r="W303" s="111">
        <f t="shared" ref="W303" si="311">SUM(W305:W309)</f>
        <v>0</v>
      </c>
      <c r="X303" s="112"/>
      <c r="Y303" s="111">
        <f t="shared" ref="Y303" si="312">SUM(Y305:Y309)</f>
        <v>0</v>
      </c>
      <c r="Z303" s="112"/>
      <c r="AA303" s="111">
        <f t="shared" ref="AA303" si="313">SUM(AA305:AA309)</f>
        <v>0</v>
      </c>
      <c r="AB303" s="112"/>
      <c r="AC303" s="111">
        <f t="shared" ref="AC303" si="314">SUM(AC305:AC309)</f>
        <v>0</v>
      </c>
      <c r="AD303" s="112"/>
      <c r="AE303" s="111">
        <f t="shared" ref="AE303" si="315">SUM(AE305:AE309)</f>
        <v>0</v>
      </c>
      <c r="AF303" s="112"/>
      <c r="AG303" s="111">
        <f t="shared" ref="AG303" si="316">SUM(AG305:AG309)</f>
        <v>0</v>
      </c>
      <c r="AH303" s="112"/>
      <c r="AI303" s="111">
        <f t="shared" ref="AI303" si="317">SUM(AI305:AI309)</f>
        <v>0</v>
      </c>
      <c r="AJ303" s="112"/>
    </row>
    <row r="304" spans="1:36" ht="12.75" customHeight="1" x14ac:dyDescent="0.25">
      <c r="A304" s="34"/>
      <c r="B304" s="6" t="s">
        <v>138</v>
      </c>
      <c r="C304" s="107"/>
      <c r="D304" s="108"/>
      <c r="E304" s="107"/>
      <c r="F304" s="108"/>
      <c r="G304" s="107"/>
      <c r="H304" s="108"/>
      <c r="I304" s="125"/>
      <c r="J304" s="126"/>
      <c r="K304" s="107"/>
      <c r="L304" s="108"/>
      <c r="M304" s="107"/>
      <c r="N304" s="108"/>
      <c r="O304" s="107"/>
      <c r="P304" s="108"/>
      <c r="Q304" s="125"/>
      <c r="R304" s="126"/>
      <c r="S304" s="107"/>
      <c r="T304" s="108"/>
      <c r="U304" s="107"/>
      <c r="V304" s="108"/>
      <c r="W304" s="107"/>
      <c r="X304" s="108"/>
      <c r="Y304" s="125"/>
      <c r="Z304" s="126"/>
      <c r="AA304" s="107"/>
      <c r="AB304" s="108"/>
      <c r="AC304" s="107"/>
      <c r="AD304" s="108"/>
      <c r="AE304" s="107"/>
      <c r="AF304" s="108"/>
      <c r="AG304" s="125"/>
      <c r="AH304" s="126"/>
      <c r="AI304" s="125"/>
      <c r="AJ304" s="126"/>
    </row>
    <row r="305" spans="1:36" ht="12.75" customHeight="1" x14ac:dyDescent="0.25">
      <c r="A305" s="43" t="s">
        <v>291</v>
      </c>
      <c r="B305" s="44"/>
      <c r="C305" s="37"/>
      <c r="D305" s="37"/>
      <c r="E305" s="37"/>
      <c r="F305" s="37"/>
      <c r="G305" s="37"/>
      <c r="H305" s="37"/>
      <c r="I305" s="52"/>
      <c r="J305" s="52"/>
      <c r="K305" s="37"/>
      <c r="L305" s="37"/>
      <c r="M305" s="37"/>
      <c r="N305" s="37"/>
      <c r="O305" s="37"/>
      <c r="P305" s="37"/>
      <c r="Q305" s="52"/>
      <c r="R305" s="52"/>
      <c r="S305" s="37"/>
      <c r="T305" s="37"/>
      <c r="U305" s="37"/>
      <c r="V305" s="37"/>
      <c r="W305" s="37"/>
      <c r="X305" s="37"/>
      <c r="Y305" s="52"/>
      <c r="Z305" s="52"/>
      <c r="AA305" s="37"/>
      <c r="AB305" s="37"/>
      <c r="AC305" s="37"/>
      <c r="AD305" s="37"/>
      <c r="AE305" s="37"/>
      <c r="AF305" s="37"/>
      <c r="AG305" s="52"/>
      <c r="AH305" s="52"/>
      <c r="AI305" s="52"/>
      <c r="AJ305" s="52"/>
    </row>
    <row r="306" spans="1:36" ht="12.75" customHeight="1" x14ac:dyDescent="0.25">
      <c r="A306" s="43" t="s">
        <v>292</v>
      </c>
      <c r="B306" s="44"/>
      <c r="C306" s="37"/>
      <c r="D306" s="37"/>
      <c r="E306" s="37"/>
      <c r="F306" s="37"/>
      <c r="G306" s="37"/>
      <c r="H306" s="37"/>
      <c r="I306" s="52"/>
      <c r="J306" s="52"/>
      <c r="K306" s="37"/>
      <c r="L306" s="37"/>
      <c r="M306" s="37"/>
      <c r="N306" s="37"/>
      <c r="O306" s="37"/>
      <c r="P306" s="37"/>
      <c r="Q306" s="52"/>
      <c r="R306" s="52"/>
      <c r="S306" s="37"/>
      <c r="T306" s="37"/>
      <c r="U306" s="37"/>
      <c r="V306" s="37"/>
      <c r="W306" s="37"/>
      <c r="X306" s="37"/>
      <c r="Y306" s="52"/>
      <c r="Z306" s="52"/>
      <c r="AA306" s="37"/>
      <c r="AB306" s="37"/>
      <c r="AC306" s="37"/>
      <c r="AD306" s="37"/>
      <c r="AE306" s="37"/>
      <c r="AF306" s="37"/>
      <c r="AG306" s="52"/>
      <c r="AH306" s="52"/>
      <c r="AI306" s="52"/>
      <c r="AJ306" s="52"/>
    </row>
    <row r="307" spans="1:36" ht="12.75" customHeight="1" x14ac:dyDescent="0.25">
      <c r="A307" s="43" t="s">
        <v>293</v>
      </c>
      <c r="B307" s="44"/>
      <c r="C307" s="37"/>
      <c r="D307" s="37"/>
      <c r="E307" s="37"/>
      <c r="F307" s="37"/>
      <c r="G307" s="37"/>
      <c r="H307" s="37"/>
      <c r="I307" s="52"/>
      <c r="J307" s="52"/>
      <c r="K307" s="37"/>
      <c r="L307" s="37"/>
      <c r="M307" s="37"/>
      <c r="N307" s="37"/>
      <c r="O307" s="37"/>
      <c r="P307" s="37"/>
      <c r="Q307" s="52"/>
      <c r="R307" s="52"/>
      <c r="S307" s="37"/>
      <c r="T307" s="37"/>
      <c r="U307" s="37"/>
      <c r="V307" s="37"/>
      <c r="W307" s="37"/>
      <c r="X307" s="37"/>
      <c r="Y307" s="52"/>
      <c r="Z307" s="52"/>
      <c r="AA307" s="37"/>
      <c r="AB307" s="37"/>
      <c r="AC307" s="37"/>
      <c r="AD307" s="37"/>
      <c r="AE307" s="37"/>
      <c r="AF307" s="37"/>
      <c r="AG307" s="52"/>
      <c r="AH307" s="52"/>
      <c r="AI307" s="52"/>
      <c r="AJ307" s="52"/>
    </row>
    <row r="308" spans="1:36" ht="12.75" customHeight="1" x14ac:dyDescent="0.25">
      <c r="A308" s="43" t="s">
        <v>294</v>
      </c>
      <c r="B308" s="44"/>
      <c r="C308" s="37"/>
      <c r="D308" s="37"/>
      <c r="E308" s="37"/>
      <c r="F308" s="37"/>
      <c r="G308" s="37"/>
      <c r="H308" s="37"/>
      <c r="I308" s="52"/>
      <c r="J308" s="52"/>
      <c r="K308" s="37"/>
      <c r="L308" s="37"/>
      <c r="M308" s="37"/>
      <c r="N308" s="37"/>
      <c r="O308" s="37"/>
      <c r="P308" s="37"/>
      <c r="Q308" s="52"/>
      <c r="R308" s="52"/>
      <c r="S308" s="37"/>
      <c r="T308" s="37"/>
      <c r="U308" s="37"/>
      <c r="V308" s="37"/>
      <c r="W308" s="37"/>
      <c r="X308" s="37"/>
      <c r="Y308" s="52"/>
      <c r="Z308" s="52"/>
      <c r="AA308" s="37"/>
      <c r="AB308" s="37"/>
      <c r="AC308" s="37"/>
      <c r="AD308" s="37"/>
      <c r="AE308" s="37"/>
      <c r="AF308" s="37"/>
      <c r="AG308" s="52"/>
      <c r="AH308" s="52"/>
      <c r="AI308" s="52"/>
      <c r="AJ308" s="52"/>
    </row>
    <row r="309" spans="1:36" ht="12.75" customHeight="1" x14ac:dyDescent="0.25">
      <c r="A309" s="43" t="s">
        <v>295</v>
      </c>
      <c r="B309" s="44"/>
      <c r="C309" s="37"/>
      <c r="D309" s="37"/>
      <c r="E309" s="37"/>
      <c r="F309" s="37"/>
      <c r="G309" s="37"/>
      <c r="H309" s="37"/>
      <c r="I309" s="52"/>
      <c r="J309" s="52"/>
      <c r="K309" s="37"/>
      <c r="L309" s="37"/>
      <c r="M309" s="37"/>
      <c r="N309" s="37"/>
      <c r="O309" s="37"/>
      <c r="P309" s="37"/>
      <c r="Q309" s="52"/>
      <c r="R309" s="52"/>
      <c r="S309" s="37"/>
      <c r="T309" s="37"/>
      <c r="U309" s="37"/>
      <c r="V309" s="37"/>
      <c r="W309" s="37"/>
      <c r="X309" s="37"/>
      <c r="Y309" s="52"/>
      <c r="Z309" s="52"/>
      <c r="AA309" s="37"/>
      <c r="AB309" s="37"/>
      <c r="AC309" s="37"/>
      <c r="AD309" s="37"/>
      <c r="AE309" s="37"/>
      <c r="AF309" s="37"/>
      <c r="AG309" s="52"/>
      <c r="AH309" s="52"/>
      <c r="AI309" s="52"/>
      <c r="AJ309" s="52"/>
    </row>
    <row r="310" spans="1:36" ht="15" customHeight="1" x14ac:dyDescent="0.25">
      <c r="A310" s="64" t="s">
        <v>170</v>
      </c>
      <c r="B310" s="65" t="s">
        <v>150</v>
      </c>
      <c r="C310" s="111">
        <f>SUM(C312:C316)</f>
        <v>0</v>
      </c>
      <c r="D310" s="112"/>
      <c r="E310" s="111">
        <f t="shared" ref="E310" si="318">SUM(E312:E316)</f>
        <v>0</v>
      </c>
      <c r="F310" s="112"/>
      <c r="G310" s="111">
        <f t="shared" ref="G310" si="319">SUM(G312:G316)</f>
        <v>0</v>
      </c>
      <c r="H310" s="112"/>
      <c r="I310" s="111">
        <f t="shared" ref="I310" si="320">SUM(I312:I316)</f>
        <v>0</v>
      </c>
      <c r="J310" s="112"/>
      <c r="K310" s="111">
        <f t="shared" ref="K310" si="321">SUM(K312:K316)</f>
        <v>0</v>
      </c>
      <c r="L310" s="112"/>
      <c r="M310" s="111">
        <f t="shared" ref="M310" si="322">SUM(M312:M316)</f>
        <v>0</v>
      </c>
      <c r="N310" s="112"/>
      <c r="O310" s="111">
        <f t="shared" ref="O310" si="323">SUM(O312:O316)</f>
        <v>0</v>
      </c>
      <c r="P310" s="112"/>
      <c r="Q310" s="111">
        <f t="shared" ref="Q310" si="324">SUM(Q312:Q316)</f>
        <v>0</v>
      </c>
      <c r="R310" s="112"/>
      <c r="S310" s="111">
        <f t="shared" ref="S310" si="325">SUM(S312:S316)</f>
        <v>0</v>
      </c>
      <c r="T310" s="112"/>
      <c r="U310" s="111">
        <f t="shared" ref="U310" si="326">SUM(U312:U316)</f>
        <v>0</v>
      </c>
      <c r="V310" s="112"/>
      <c r="W310" s="111">
        <f t="shared" ref="W310" si="327">SUM(W312:W316)</f>
        <v>0</v>
      </c>
      <c r="X310" s="112"/>
      <c r="Y310" s="111">
        <f t="shared" ref="Y310" si="328">SUM(Y312:Y316)</f>
        <v>0</v>
      </c>
      <c r="Z310" s="112"/>
      <c r="AA310" s="111">
        <f t="shared" ref="AA310" si="329">SUM(AA312:AA316)</f>
        <v>0</v>
      </c>
      <c r="AB310" s="112"/>
      <c r="AC310" s="111">
        <f t="shared" ref="AC310" si="330">SUM(AC312:AC316)</f>
        <v>0</v>
      </c>
      <c r="AD310" s="112"/>
      <c r="AE310" s="111">
        <f t="shared" ref="AE310" si="331">SUM(AE312:AE316)</f>
        <v>0</v>
      </c>
      <c r="AF310" s="112"/>
      <c r="AG310" s="111">
        <f t="shared" ref="AG310" si="332">SUM(AG312:AG316)</f>
        <v>0</v>
      </c>
      <c r="AH310" s="112"/>
      <c r="AI310" s="111">
        <f t="shared" ref="AI310" si="333">SUM(AI312:AI316)</f>
        <v>0</v>
      </c>
      <c r="AJ310" s="112"/>
    </row>
    <row r="311" spans="1:36" ht="12.75" customHeight="1" x14ac:dyDescent="0.25">
      <c r="A311" s="34"/>
      <c r="B311" s="6" t="s">
        <v>138</v>
      </c>
      <c r="C311" s="107"/>
      <c r="D311" s="108"/>
      <c r="E311" s="107"/>
      <c r="F311" s="108"/>
      <c r="G311" s="107"/>
      <c r="H311" s="108"/>
      <c r="I311" s="125"/>
      <c r="J311" s="126"/>
      <c r="K311" s="107"/>
      <c r="L311" s="108"/>
      <c r="M311" s="107"/>
      <c r="N311" s="108"/>
      <c r="O311" s="107"/>
      <c r="P311" s="108"/>
      <c r="Q311" s="125"/>
      <c r="R311" s="126"/>
      <c r="S311" s="107"/>
      <c r="T311" s="108"/>
      <c r="U311" s="107"/>
      <c r="V311" s="108"/>
      <c r="W311" s="107"/>
      <c r="X311" s="108"/>
      <c r="Y311" s="125"/>
      <c r="Z311" s="126"/>
      <c r="AA311" s="107"/>
      <c r="AB311" s="108"/>
      <c r="AC311" s="107"/>
      <c r="AD311" s="108"/>
      <c r="AE311" s="107"/>
      <c r="AF311" s="108"/>
      <c r="AG311" s="125"/>
      <c r="AH311" s="126"/>
      <c r="AI311" s="125"/>
      <c r="AJ311" s="126"/>
    </row>
    <row r="312" spans="1:36" ht="12.75" customHeight="1" x14ac:dyDescent="0.25">
      <c r="A312" s="43" t="s">
        <v>296</v>
      </c>
      <c r="B312" s="44"/>
      <c r="C312" s="37"/>
      <c r="D312" s="37"/>
      <c r="E312" s="37"/>
      <c r="F312" s="37"/>
      <c r="G312" s="37"/>
      <c r="H312" s="37"/>
      <c r="I312" s="52"/>
      <c r="J312" s="52"/>
      <c r="K312" s="37"/>
      <c r="L312" s="37"/>
      <c r="M312" s="37"/>
      <c r="N312" s="37"/>
      <c r="O312" s="37"/>
      <c r="P312" s="37"/>
      <c r="Q312" s="52"/>
      <c r="R312" s="52"/>
      <c r="S312" s="37"/>
      <c r="T312" s="37"/>
      <c r="U312" s="37"/>
      <c r="V312" s="37"/>
      <c r="W312" s="37"/>
      <c r="X312" s="37"/>
      <c r="Y312" s="52"/>
      <c r="Z312" s="52"/>
      <c r="AA312" s="37"/>
      <c r="AB312" s="37"/>
      <c r="AC312" s="37"/>
      <c r="AD312" s="37"/>
      <c r="AE312" s="37"/>
      <c r="AF312" s="37"/>
      <c r="AG312" s="52"/>
      <c r="AH312" s="52"/>
      <c r="AI312" s="52"/>
      <c r="AJ312" s="52"/>
    </row>
    <row r="313" spans="1:36" ht="12.75" customHeight="1" x14ac:dyDescent="0.25">
      <c r="A313" s="43" t="s">
        <v>297</v>
      </c>
      <c r="B313" s="44"/>
      <c r="C313" s="37"/>
      <c r="D313" s="37"/>
      <c r="E313" s="37"/>
      <c r="F313" s="37"/>
      <c r="G313" s="37"/>
      <c r="H313" s="37"/>
      <c r="I313" s="52"/>
      <c r="J313" s="52"/>
      <c r="K313" s="37"/>
      <c r="L313" s="37"/>
      <c r="M313" s="37"/>
      <c r="N313" s="37"/>
      <c r="O313" s="37"/>
      <c r="P313" s="37"/>
      <c r="Q313" s="52"/>
      <c r="R313" s="52"/>
      <c r="S313" s="37"/>
      <c r="T313" s="37"/>
      <c r="U313" s="37"/>
      <c r="V313" s="37"/>
      <c r="W313" s="37"/>
      <c r="X313" s="37"/>
      <c r="Y313" s="52"/>
      <c r="Z313" s="52"/>
      <c r="AA313" s="37"/>
      <c r="AB313" s="37"/>
      <c r="AC313" s="37"/>
      <c r="AD313" s="37"/>
      <c r="AE313" s="37"/>
      <c r="AF313" s="37"/>
      <c r="AG313" s="52"/>
      <c r="AH313" s="52"/>
      <c r="AI313" s="52"/>
      <c r="AJ313" s="52"/>
    </row>
    <row r="314" spans="1:36" ht="12.75" customHeight="1" x14ac:dyDescent="0.25">
      <c r="A314" s="43" t="s">
        <v>298</v>
      </c>
      <c r="B314" s="44"/>
      <c r="C314" s="37"/>
      <c r="D314" s="37"/>
      <c r="E314" s="37"/>
      <c r="F314" s="37"/>
      <c r="G314" s="37"/>
      <c r="H314" s="37"/>
      <c r="I314" s="52"/>
      <c r="J314" s="52"/>
      <c r="K314" s="37"/>
      <c r="L314" s="37"/>
      <c r="M314" s="37"/>
      <c r="N314" s="37"/>
      <c r="O314" s="37"/>
      <c r="P314" s="37"/>
      <c r="Q314" s="52"/>
      <c r="R314" s="52"/>
      <c r="S314" s="37"/>
      <c r="T314" s="37"/>
      <c r="U314" s="37"/>
      <c r="V314" s="37"/>
      <c r="W314" s="37"/>
      <c r="X314" s="37"/>
      <c r="Y314" s="52"/>
      <c r="Z314" s="52"/>
      <c r="AA314" s="37"/>
      <c r="AB314" s="37"/>
      <c r="AC314" s="37"/>
      <c r="AD314" s="37"/>
      <c r="AE314" s="37"/>
      <c r="AF314" s="37"/>
      <c r="AG314" s="52"/>
      <c r="AH314" s="52"/>
      <c r="AI314" s="52"/>
      <c r="AJ314" s="52"/>
    </row>
    <row r="315" spans="1:36" ht="12.75" customHeight="1" x14ac:dyDescent="0.25">
      <c r="A315" s="43" t="s">
        <v>299</v>
      </c>
      <c r="B315" s="44"/>
      <c r="C315" s="37"/>
      <c r="D315" s="37"/>
      <c r="E315" s="37"/>
      <c r="F315" s="37"/>
      <c r="G315" s="37"/>
      <c r="H315" s="37"/>
      <c r="I315" s="52"/>
      <c r="J315" s="52"/>
      <c r="K315" s="37"/>
      <c r="L315" s="37"/>
      <c r="M315" s="37"/>
      <c r="N315" s="37"/>
      <c r="O315" s="37"/>
      <c r="P315" s="37"/>
      <c r="Q315" s="52"/>
      <c r="R315" s="52"/>
      <c r="S315" s="37"/>
      <c r="T315" s="37"/>
      <c r="U315" s="37"/>
      <c r="V315" s="37"/>
      <c r="W315" s="37"/>
      <c r="X315" s="37"/>
      <c r="Y315" s="52"/>
      <c r="Z315" s="52"/>
      <c r="AA315" s="37"/>
      <c r="AB315" s="37"/>
      <c r="AC315" s="37"/>
      <c r="AD315" s="37"/>
      <c r="AE315" s="37"/>
      <c r="AF315" s="37"/>
      <c r="AG315" s="52"/>
      <c r="AH315" s="52"/>
      <c r="AI315" s="52"/>
      <c r="AJ315" s="52"/>
    </row>
    <row r="316" spans="1:36" ht="12.75" customHeight="1" x14ac:dyDescent="0.25">
      <c r="A316" s="43" t="s">
        <v>300</v>
      </c>
      <c r="B316" s="44"/>
      <c r="C316" s="37"/>
      <c r="D316" s="37"/>
      <c r="E316" s="37"/>
      <c r="F316" s="37"/>
      <c r="G316" s="37"/>
      <c r="H316" s="37"/>
      <c r="I316" s="52"/>
      <c r="J316" s="52"/>
      <c r="K316" s="37"/>
      <c r="L316" s="37"/>
      <c r="M316" s="37"/>
      <c r="N316" s="37"/>
      <c r="O316" s="37"/>
      <c r="P316" s="37"/>
      <c r="Q316" s="52"/>
      <c r="R316" s="52"/>
      <c r="S316" s="37"/>
      <c r="T316" s="37"/>
      <c r="U316" s="37"/>
      <c r="V316" s="37"/>
      <c r="W316" s="37"/>
      <c r="X316" s="37"/>
      <c r="Y316" s="52"/>
      <c r="Z316" s="52"/>
      <c r="AA316" s="37"/>
      <c r="AB316" s="37"/>
      <c r="AC316" s="37"/>
      <c r="AD316" s="37"/>
      <c r="AE316" s="37"/>
      <c r="AF316" s="37"/>
      <c r="AG316" s="52"/>
      <c r="AH316" s="52"/>
      <c r="AI316" s="52"/>
      <c r="AJ316" s="52"/>
    </row>
    <row r="317" spans="1:36" ht="25.5" customHeight="1" x14ac:dyDescent="0.25">
      <c r="A317" s="64" t="s">
        <v>171</v>
      </c>
      <c r="B317" s="65" t="s">
        <v>152</v>
      </c>
      <c r="C317" s="111">
        <f>SUM(C319:C323)</f>
        <v>0</v>
      </c>
      <c r="D317" s="112"/>
      <c r="E317" s="111">
        <f t="shared" ref="E317" si="334">SUM(E319:E323)</f>
        <v>0</v>
      </c>
      <c r="F317" s="112"/>
      <c r="G317" s="111">
        <f t="shared" ref="G317" si="335">SUM(G319:G323)</f>
        <v>0</v>
      </c>
      <c r="H317" s="112"/>
      <c r="I317" s="111">
        <f t="shared" ref="I317" si="336">SUM(I319:I323)</f>
        <v>0</v>
      </c>
      <c r="J317" s="112"/>
      <c r="K317" s="111">
        <f t="shared" ref="K317" si="337">SUM(K319:K323)</f>
        <v>0</v>
      </c>
      <c r="L317" s="112"/>
      <c r="M317" s="111">
        <f t="shared" ref="M317" si="338">SUM(M319:M323)</f>
        <v>0</v>
      </c>
      <c r="N317" s="112"/>
      <c r="O317" s="111">
        <f t="shared" ref="O317" si="339">SUM(O319:O323)</f>
        <v>0</v>
      </c>
      <c r="P317" s="112"/>
      <c r="Q317" s="111">
        <f t="shared" ref="Q317" si="340">SUM(Q319:Q323)</f>
        <v>0</v>
      </c>
      <c r="R317" s="112"/>
      <c r="S317" s="111">
        <f t="shared" ref="S317" si="341">SUM(S319:S323)</f>
        <v>0</v>
      </c>
      <c r="T317" s="112"/>
      <c r="U317" s="111">
        <f t="shared" ref="U317" si="342">SUM(U319:U323)</f>
        <v>0</v>
      </c>
      <c r="V317" s="112"/>
      <c r="W317" s="111">
        <f t="shared" ref="W317" si="343">SUM(W319:W323)</f>
        <v>0</v>
      </c>
      <c r="X317" s="112"/>
      <c r="Y317" s="111">
        <f t="shared" ref="Y317" si="344">SUM(Y319:Y323)</f>
        <v>0</v>
      </c>
      <c r="Z317" s="112"/>
      <c r="AA317" s="111">
        <f t="shared" ref="AA317" si="345">SUM(AA319:AA323)</f>
        <v>0</v>
      </c>
      <c r="AB317" s="112"/>
      <c r="AC317" s="111">
        <f t="shared" ref="AC317" si="346">SUM(AC319:AC323)</f>
        <v>0</v>
      </c>
      <c r="AD317" s="112"/>
      <c r="AE317" s="111">
        <f t="shared" ref="AE317" si="347">SUM(AE319:AE323)</f>
        <v>0</v>
      </c>
      <c r="AF317" s="112"/>
      <c r="AG317" s="111">
        <f t="shared" ref="AG317" si="348">SUM(AG319:AG323)</f>
        <v>0</v>
      </c>
      <c r="AH317" s="112"/>
      <c r="AI317" s="111">
        <f t="shared" ref="AI317" si="349">SUM(AI319:AI323)</f>
        <v>0</v>
      </c>
      <c r="AJ317" s="112"/>
    </row>
    <row r="318" spans="1:36" ht="12.75" customHeight="1" x14ac:dyDescent="0.25">
      <c r="A318" s="34"/>
      <c r="B318" s="6" t="s">
        <v>138</v>
      </c>
      <c r="C318" s="107"/>
      <c r="D318" s="108"/>
      <c r="E318" s="107"/>
      <c r="F318" s="108"/>
      <c r="G318" s="107"/>
      <c r="H318" s="108"/>
      <c r="I318" s="125"/>
      <c r="J318" s="126"/>
      <c r="K318" s="107"/>
      <c r="L318" s="108"/>
      <c r="M318" s="107"/>
      <c r="N318" s="108"/>
      <c r="O318" s="107"/>
      <c r="P318" s="108"/>
      <c r="Q318" s="125"/>
      <c r="R318" s="126"/>
      <c r="S318" s="107"/>
      <c r="T318" s="108"/>
      <c r="U318" s="107"/>
      <c r="V318" s="108"/>
      <c r="W318" s="107"/>
      <c r="X318" s="108"/>
      <c r="Y318" s="125"/>
      <c r="Z318" s="126"/>
      <c r="AA318" s="107"/>
      <c r="AB318" s="108"/>
      <c r="AC318" s="107"/>
      <c r="AD318" s="108"/>
      <c r="AE318" s="107"/>
      <c r="AF318" s="108"/>
      <c r="AG318" s="125"/>
      <c r="AH318" s="126"/>
      <c r="AI318" s="125"/>
      <c r="AJ318" s="126"/>
    </row>
    <row r="319" spans="1:36" ht="12.75" customHeight="1" x14ac:dyDescent="0.25">
      <c r="A319" s="43" t="s">
        <v>301</v>
      </c>
      <c r="B319" s="44"/>
      <c r="C319" s="37"/>
      <c r="D319" s="37"/>
      <c r="E319" s="37"/>
      <c r="F319" s="37"/>
      <c r="G319" s="37"/>
      <c r="H319" s="37"/>
      <c r="I319" s="52"/>
      <c r="J319" s="52"/>
      <c r="K319" s="37"/>
      <c r="L319" s="37"/>
      <c r="M319" s="37"/>
      <c r="N319" s="37"/>
      <c r="O319" s="37"/>
      <c r="P319" s="37"/>
      <c r="Q319" s="52"/>
      <c r="R319" s="52"/>
      <c r="S319" s="37"/>
      <c r="T319" s="37"/>
      <c r="U319" s="37"/>
      <c r="V319" s="37"/>
      <c r="W319" s="37"/>
      <c r="X319" s="37"/>
      <c r="Y319" s="52"/>
      <c r="Z319" s="52"/>
      <c r="AA319" s="37"/>
      <c r="AB319" s="37"/>
      <c r="AC319" s="37"/>
      <c r="AD319" s="37"/>
      <c r="AE319" s="37"/>
      <c r="AF319" s="37"/>
      <c r="AG319" s="52"/>
      <c r="AH319" s="52"/>
      <c r="AI319" s="52"/>
      <c r="AJ319" s="52"/>
    </row>
    <row r="320" spans="1:36" ht="12.75" customHeight="1" x14ac:dyDescent="0.25">
      <c r="A320" s="43" t="s">
        <v>302</v>
      </c>
      <c r="B320" s="44"/>
      <c r="C320" s="37"/>
      <c r="D320" s="37"/>
      <c r="E320" s="37"/>
      <c r="F320" s="37"/>
      <c r="G320" s="37"/>
      <c r="H320" s="37"/>
      <c r="I320" s="52"/>
      <c r="J320" s="52"/>
      <c r="K320" s="37"/>
      <c r="L320" s="37"/>
      <c r="M320" s="37"/>
      <c r="N320" s="37"/>
      <c r="O320" s="37"/>
      <c r="P320" s="37"/>
      <c r="Q320" s="52"/>
      <c r="R320" s="52"/>
      <c r="S320" s="37"/>
      <c r="T320" s="37"/>
      <c r="U320" s="37"/>
      <c r="V320" s="37"/>
      <c r="W320" s="37"/>
      <c r="X320" s="37"/>
      <c r="Y320" s="52"/>
      <c r="Z320" s="52"/>
      <c r="AA320" s="37"/>
      <c r="AB320" s="37"/>
      <c r="AC320" s="37"/>
      <c r="AD320" s="37"/>
      <c r="AE320" s="37"/>
      <c r="AF320" s="37"/>
      <c r="AG320" s="52"/>
      <c r="AH320" s="52"/>
      <c r="AI320" s="52"/>
      <c r="AJ320" s="52"/>
    </row>
    <row r="321" spans="1:36" ht="12.75" customHeight="1" x14ac:dyDescent="0.25">
      <c r="A321" s="43" t="s">
        <v>303</v>
      </c>
      <c r="B321" s="44"/>
      <c r="C321" s="37"/>
      <c r="D321" s="37"/>
      <c r="E321" s="37"/>
      <c r="F321" s="37"/>
      <c r="G321" s="37"/>
      <c r="H321" s="37"/>
      <c r="I321" s="52"/>
      <c r="J321" s="52"/>
      <c r="K321" s="37"/>
      <c r="L321" s="37"/>
      <c r="M321" s="37"/>
      <c r="N321" s="37"/>
      <c r="O321" s="37"/>
      <c r="P321" s="37"/>
      <c r="Q321" s="52"/>
      <c r="R321" s="52"/>
      <c r="S321" s="37"/>
      <c r="T321" s="37"/>
      <c r="U321" s="37"/>
      <c r="V321" s="37"/>
      <c r="W321" s="37"/>
      <c r="X321" s="37"/>
      <c r="Y321" s="52"/>
      <c r="Z321" s="52"/>
      <c r="AA321" s="37"/>
      <c r="AB321" s="37"/>
      <c r="AC321" s="37"/>
      <c r="AD321" s="37"/>
      <c r="AE321" s="37"/>
      <c r="AF321" s="37"/>
      <c r="AG321" s="52"/>
      <c r="AH321" s="52"/>
      <c r="AI321" s="52"/>
      <c r="AJ321" s="52"/>
    </row>
    <row r="322" spans="1:36" ht="12.75" customHeight="1" x14ac:dyDescent="0.25">
      <c r="A322" s="43" t="s">
        <v>304</v>
      </c>
      <c r="B322" s="44"/>
      <c r="C322" s="37"/>
      <c r="D322" s="37"/>
      <c r="E322" s="37"/>
      <c r="F322" s="37"/>
      <c r="G322" s="37"/>
      <c r="H322" s="37"/>
      <c r="I322" s="52"/>
      <c r="J322" s="52"/>
      <c r="K322" s="37"/>
      <c r="L322" s="37"/>
      <c r="M322" s="37"/>
      <c r="N322" s="37"/>
      <c r="O322" s="37"/>
      <c r="P322" s="37"/>
      <c r="Q322" s="52"/>
      <c r="R322" s="52"/>
      <c r="S322" s="37"/>
      <c r="T322" s="37"/>
      <c r="U322" s="37"/>
      <c r="V322" s="37"/>
      <c r="W322" s="37"/>
      <c r="X322" s="37"/>
      <c r="Y322" s="52"/>
      <c r="Z322" s="52"/>
      <c r="AA322" s="37"/>
      <c r="AB322" s="37"/>
      <c r="AC322" s="37"/>
      <c r="AD322" s="37"/>
      <c r="AE322" s="37"/>
      <c r="AF322" s="37"/>
      <c r="AG322" s="52"/>
      <c r="AH322" s="52"/>
      <c r="AI322" s="52"/>
      <c r="AJ322" s="52"/>
    </row>
    <row r="323" spans="1:36" ht="12.75" customHeight="1" x14ac:dyDescent="0.25">
      <c r="A323" s="43" t="s">
        <v>305</v>
      </c>
      <c r="B323" s="66"/>
      <c r="C323" s="67"/>
      <c r="D323" s="67"/>
      <c r="E323" s="67"/>
      <c r="F323" s="67"/>
      <c r="G323" s="67"/>
      <c r="H323" s="67"/>
      <c r="I323" s="68"/>
      <c r="J323" s="68"/>
      <c r="K323" s="67"/>
      <c r="L323" s="67"/>
      <c r="M323" s="67"/>
      <c r="N323" s="67"/>
      <c r="O323" s="67"/>
      <c r="P323" s="67"/>
      <c r="Q323" s="68"/>
      <c r="R323" s="68"/>
      <c r="S323" s="67"/>
      <c r="T323" s="67"/>
      <c r="U323" s="67"/>
      <c r="V323" s="67"/>
      <c r="W323" s="67"/>
      <c r="X323" s="67"/>
      <c r="Y323" s="68"/>
      <c r="Z323" s="68"/>
      <c r="AA323" s="67"/>
      <c r="AB323" s="67"/>
      <c r="AC323" s="67"/>
      <c r="AD323" s="67"/>
      <c r="AE323" s="67"/>
      <c r="AF323" s="67"/>
      <c r="AG323" s="68"/>
      <c r="AH323" s="68"/>
      <c r="AI323" s="68"/>
      <c r="AJ323" s="69"/>
    </row>
    <row r="324" spans="1:36" ht="12.75" customHeight="1" x14ac:dyDescent="0.25">
      <c r="A324" s="109" t="s">
        <v>172</v>
      </c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10"/>
    </row>
    <row r="325" spans="1:36" ht="12.75" customHeight="1" x14ac:dyDescent="0.25">
      <c r="A325" s="43">
        <v>19</v>
      </c>
      <c r="B325" s="44" t="s">
        <v>57</v>
      </c>
      <c r="C325" s="105">
        <v>0</v>
      </c>
      <c r="D325" s="106"/>
      <c r="E325" s="105">
        <v>0</v>
      </c>
      <c r="F325" s="106"/>
      <c r="G325" s="105">
        <v>0</v>
      </c>
      <c r="H325" s="106"/>
      <c r="I325" s="139">
        <f>C325+E325+G325</f>
        <v>0</v>
      </c>
      <c r="J325" s="140"/>
      <c r="K325" s="105"/>
      <c r="L325" s="106"/>
      <c r="M325" s="105"/>
      <c r="N325" s="106"/>
      <c r="O325" s="105"/>
      <c r="P325" s="106"/>
      <c r="Q325" s="139">
        <f>K325+M325+O325</f>
        <v>0</v>
      </c>
      <c r="R325" s="140"/>
      <c r="S325" s="105"/>
      <c r="T325" s="106"/>
      <c r="U325" s="105"/>
      <c r="V325" s="106"/>
      <c r="W325" s="105"/>
      <c r="X325" s="106"/>
      <c r="Y325" s="139">
        <f>S325+U325+W325</f>
        <v>0</v>
      </c>
      <c r="Z325" s="140"/>
      <c r="AA325" s="105">
        <v>0</v>
      </c>
      <c r="AB325" s="106"/>
      <c r="AC325" s="105">
        <v>0</v>
      </c>
      <c r="AD325" s="106"/>
      <c r="AE325" s="105">
        <v>0</v>
      </c>
      <c r="AF325" s="106"/>
      <c r="AG325" s="123">
        <f>AA325+AC325+AE325</f>
        <v>0</v>
      </c>
      <c r="AH325" s="124"/>
      <c r="AI325" s="121">
        <f>I325+Q325+Y325+AG325</f>
        <v>0</v>
      </c>
      <c r="AJ325" s="122"/>
    </row>
    <row r="326" spans="1:36" ht="12.75" customHeight="1" x14ac:dyDescent="0.25">
      <c r="A326" s="43">
        <v>20</v>
      </c>
      <c r="B326" s="44" t="s">
        <v>173</v>
      </c>
      <c r="C326" s="105">
        <v>24</v>
      </c>
      <c r="D326" s="106"/>
      <c r="E326" s="105">
        <v>32</v>
      </c>
      <c r="F326" s="106"/>
      <c r="G326" s="105">
        <v>29</v>
      </c>
      <c r="H326" s="106"/>
      <c r="I326" s="139">
        <f t="shared" ref="I326:I327" si="350">C326+E326+G326</f>
        <v>85</v>
      </c>
      <c r="J326" s="140"/>
      <c r="K326" s="105"/>
      <c r="L326" s="106"/>
      <c r="M326" s="105"/>
      <c r="N326" s="106"/>
      <c r="O326" s="105"/>
      <c r="P326" s="106"/>
      <c r="Q326" s="139">
        <f t="shared" ref="Q326:Q328" si="351">K326+M326+O326</f>
        <v>0</v>
      </c>
      <c r="R326" s="140"/>
      <c r="S326" s="105"/>
      <c r="T326" s="106"/>
      <c r="U326" s="105"/>
      <c r="V326" s="106"/>
      <c r="W326" s="105"/>
      <c r="X326" s="106"/>
      <c r="Y326" s="139">
        <f t="shared" ref="Y326:Y328" si="352">S326+U326+W326</f>
        <v>0</v>
      </c>
      <c r="Z326" s="140"/>
      <c r="AA326" s="105"/>
      <c r="AB326" s="106"/>
      <c r="AC326" s="105"/>
      <c r="AD326" s="106"/>
      <c r="AE326" s="105"/>
      <c r="AF326" s="106"/>
      <c r="AG326" s="123">
        <f>AA326+AC326+AE326</f>
        <v>0</v>
      </c>
      <c r="AH326" s="124"/>
      <c r="AI326" s="121">
        <f>I326+Q326+Y326+AG326</f>
        <v>85</v>
      </c>
      <c r="AJ326" s="122"/>
    </row>
    <row r="327" spans="1:36" ht="12.75" customHeight="1" x14ac:dyDescent="0.25">
      <c r="A327" s="43">
        <v>21</v>
      </c>
      <c r="B327" s="44" t="s">
        <v>174</v>
      </c>
      <c r="C327" s="105">
        <v>117</v>
      </c>
      <c r="D327" s="106"/>
      <c r="E327" s="105">
        <v>151</v>
      </c>
      <c r="F327" s="106"/>
      <c r="G327" s="105">
        <v>84</v>
      </c>
      <c r="H327" s="106"/>
      <c r="I327" s="139">
        <f t="shared" si="350"/>
        <v>352</v>
      </c>
      <c r="J327" s="140"/>
      <c r="K327" s="105"/>
      <c r="L327" s="106"/>
      <c r="M327" s="105"/>
      <c r="N327" s="106"/>
      <c r="O327" s="105"/>
      <c r="P327" s="106"/>
      <c r="Q327" s="139">
        <f t="shared" si="351"/>
        <v>0</v>
      </c>
      <c r="R327" s="140"/>
      <c r="S327" s="105"/>
      <c r="T327" s="106"/>
      <c r="U327" s="105"/>
      <c r="V327" s="106"/>
      <c r="W327" s="105"/>
      <c r="X327" s="106"/>
      <c r="Y327" s="139">
        <f t="shared" si="352"/>
        <v>0</v>
      </c>
      <c r="Z327" s="140"/>
      <c r="AA327" s="105"/>
      <c r="AB327" s="106"/>
      <c r="AC327" s="105"/>
      <c r="AD327" s="106"/>
      <c r="AE327" s="105"/>
      <c r="AF327" s="106"/>
      <c r="AG327" s="123">
        <f>AA327+AC327+AE327</f>
        <v>0</v>
      </c>
      <c r="AH327" s="124"/>
      <c r="AI327" s="121">
        <f>I327+Q327+Y327+AG327</f>
        <v>352</v>
      </c>
      <c r="AJ327" s="122"/>
    </row>
    <row r="328" spans="1:36" ht="12.75" customHeight="1" x14ac:dyDescent="0.25">
      <c r="A328" s="43">
        <v>22</v>
      </c>
      <c r="B328" s="44" t="s">
        <v>175</v>
      </c>
      <c r="C328" s="105">
        <v>0</v>
      </c>
      <c r="D328" s="106"/>
      <c r="E328" s="105">
        <v>0</v>
      </c>
      <c r="F328" s="106"/>
      <c r="G328" s="105">
        <v>0</v>
      </c>
      <c r="H328" s="106"/>
      <c r="I328" s="139">
        <f>C328+E328+G328</f>
        <v>0</v>
      </c>
      <c r="J328" s="140"/>
      <c r="K328" s="105"/>
      <c r="L328" s="106"/>
      <c r="M328" s="105"/>
      <c r="N328" s="106"/>
      <c r="O328" s="105"/>
      <c r="P328" s="106"/>
      <c r="Q328" s="139">
        <f t="shared" si="351"/>
        <v>0</v>
      </c>
      <c r="R328" s="140"/>
      <c r="S328" s="105"/>
      <c r="T328" s="106"/>
      <c r="U328" s="105"/>
      <c r="V328" s="106"/>
      <c r="W328" s="105"/>
      <c r="X328" s="106"/>
      <c r="Y328" s="139">
        <f t="shared" si="352"/>
        <v>0</v>
      </c>
      <c r="Z328" s="140"/>
      <c r="AA328" s="105"/>
      <c r="AB328" s="106"/>
      <c r="AC328" s="105"/>
      <c r="AD328" s="106"/>
      <c r="AE328" s="105"/>
      <c r="AF328" s="106"/>
      <c r="AG328" s="123">
        <f>AA328+AC328+AE328</f>
        <v>0</v>
      </c>
      <c r="AH328" s="124"/>
      <c r="AI328" s="121">
        <f>I328+Q328+Y328+AG328</f>
        <v>0</v>
      </c>
      <c r="AJ328" s="122"/>
    </row>
  </sheetData>
  <autoFilter ref="A51:AJ328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</autoFilter>
  <mergeCells count="1238">
    <mergeCell ref="AG6:AH6"/>
    <mergeCell ref="AE6:AF6"/>
    <mergeCell ref="AI5:AJ5"/>
    <mergeCell ref="AG17:AH17"/>
    <mergeCell ref="AE17:AF17"/>
    <mergeCell ref="AI16:AJ16"/>
    <mergeCell ref="AG16:AH16"/>
    <mergeCell ref="AE16:AF16"/>
    <mergeCell ref="AI13:AJ13"/>
    <mergeCell ref="AG13:AH13"/>
    <mergeCell ref="AE13:AF13"/>
    <mergeCell ref="AI12:AJ12"/>
    <mergeCell ref="AG12:AH12"/>
    <mergeCell ref="AE12:AF12"/>
    <mergeCell ref="AI10:AJ10"/>
    <mergeCell ref="AG10:AH10"/>
    <mergeCell ref="AE10:AF10"/>
    <mergeCell ref="AI8:AJ8"/>
    <mergeCell ref="AG8:AH8"/>
    <mergeCell ref="AE8:AF8"/>
    <mergeCell ref="AI9:AJ9"/>
    <mergeCell ref="AG9:AH9"/>
    <mergeCell ref="AE9:AF9"/>
    <mergeCell ref="AI7:AJ7"/>
    <mergeCell ref="AG7:AH7"/>
    <mergeCell ref="AE7:AF7"/>
    <mergeCell ref="AE28:AF28"/>
    <mergeCell ref="AE27:AF27"/>
    <mergeCell ref="AI26:AJ26"/>
    <mergeCell ref="AG26:AH26"/>
    <mergeCell ref="AE26:AF26"/>
    <mergeCell ref="AI25:AJ25"/>
    <mergeCell ref="AG25:AH25"/>
    <mergeCell ref="AE25:AF25"/>
    <mergeCell ref="AE24:AF24"/>
    <mergeCell ref="AG23:AH23"/>
    <mergeCell ref="AI21:AJ21"/>
    <mergeCell ref="AG21:AH21"/>
    <mergeCell ref="AE21:AF21"/>
    <mergeCell ref="AI32:AJ32"/>
    <mergeCell ref="AG32:AH32"/>
    <mergeCell ref="AE32:AF32"/>
    <mergeCell ref="AI31:AJ31"/>
    <mergeCell ref="AG31:AH31"/>
    <mergeCell ref="AE31:AF31"/>
    <mergeCell ref="AI30:AJ30"/>
    <mergeCell ref="AG30:AH30"/>
    <mergeCell ref="M310:N310"/>
    <mergeCell ref="O310:P310"/>
    <mergeCell ref="S310:T310"/>
    <mergeCell ref="U310:V310"/>
    <mergeCell ref="AI328:AJ328"/>
    <mergeCell ref="AG328:AH328"/>
    <mergeCell ref="AG34:AH34"/>
    <mergeCell ref="AE34:AF34"/>
    <mergeCell ref="AE30:AF30"/>
    <mergeCell ref="AE29:AF29"/>
    <mergeCell ref="AI46:AJ46"/>
    <mergeCell ref="AG46:AH46"/>
    <mergeCell ref="AE46:AF46"/>
    <mergeCell ref="AI296:AJ296"/>
    <mergeCell ref="AI45:AJ45"/>
    <mergeCell ref="AG45:AH45"/>
    <mergeCell ref="AI44:AJ44"/>
    <mergeCell ref="AI33:AJ33"/>
    <mergeCell ref="AG33:AH33"/>
    <mergeCell ref="AE33:AF33"/>
    <mergeCell ref="AE45:AF45"/>
    <mergeCell ref="AE37:AF37"/>
    <mergeCell ref="AG37:AH37"/>
    <mergeCell ref="AI37:AJ37"/>
    <mergeCell ref="AE38:AF38"/>
    <mergeCell ref="A210:AJ210"/>
    <mergeCell ref="A211:A212"/>
    <mergeCell ref="B211:B212"/>
    <mergeCell ref="C211:D211"/>
    <mergeCell ref="E211:F211"/>
    <mergeCell ref="G211:H211"/>
    <mergeCell ref="G49:H49"/>
    <mergeCell ref="AA328:AB328"/>
    <mergeCell ref="AA327:AB327"/>
    <mergeCell ref="Y327:Z327"/>
    <mergeCell ref="AE296:AF296"/>
    <mergeCell ref="AI295:AJ295"/>
    <mergeCell ref="AG295:AH295"/>
    <mergeCell ref="AI294:AJ294"/>
    <mergeCell ref="AG294:AH294"/>
    <mergeCell ref="AE294:AF294"/>
    <mergeCell ref="AI288:AJ288"/>
    <mergeCell ref="AG288:AH288"/>
    <mergeCell ref="AI287:AJ287"/>
    <mergeCell ref="AG287:AH287"/>
    <mergeCell ref="AI281:AJ281"/>
    <mergeCell ref="AG281:AH281"/>
    <mergeCell ref="AE281:AF281"/>
    <mergeCell ref="W317:X317"/>
    <mergeCell ref="AE317:AF317"/>
    <mergeCell ref="AC297:AD297"/>
    <mergeCell ref="AC294:AD294"/>
    <mergeCell ref="AC295:AD295"/>
    <mergeCell ref="C328:D328"/>
    <mergeCell ref="E328:F328"/>
    <mergeCell ref="G328:H328"/>
    <mergeCell ref="I328:J328"/>
    <mergeCell ref="C327:D327"/>
    <mergeCell ref="E327:F327"/>
    <mergeCell ref="G327:H327"/>
    <mergeCell ref="I327:J327"/>
    <mergeCell ref="C326:D326"/>
    <mergeCell ref="E326:F326"/>
    <mergeCell ref="G326:H326"/>
    <mergeCell ref="I326:J326"/>
    <mergeCell ref="AC328:AD328"/>
    <mergeCell ref="M326:N326"/>
    <mergeCell ref="K326:L326"/>
    <mergeCell ref="K328:L328"/>
    <mergeCell ref="Q327:R327"/>
    <mergeCell ref="O327:P327"/>
    <mergeCell ref="M327:N327"/>
    <mergeCell ref="K327:L327"/>
    <mergeCell ref="Q326:R326"/>
    <mergeCell ref="O326:P326"/>
    <mergeCell ref="AC327:AD327"/>
    <mergeCell ref="Y328:Z328"/>
    <mergeCell ref="Q328:R328"/>
    <mergeCell ref="O328:P328"/>
    <mergeCell ref="M328:N328"/>
    <mergeCell ref="S328:T328"/>
    <mergeCell ref="U328:V328"/>
    <mergeCell ref="W328:X328"/>
    <mergeCell ref="S326:T326"/>
    <mergeCell ref="U326:V326"/>
    <mergeCell ref="C325:D325"/>
    <mergeCell ref="E325:F325"/>
    <mergeCell ref="G325:H325"/>
    <mergeCell ref="I325:J325"/>
    <mergeCell ref="AA325:AB325"/>
    <mergeCell ref="AC325:AD325"/>
    <mergeCell ref="Y326:Z326"/>
    <mergeCell ref="AA318:AB318"/>
    <mergeCell ref="AC318:AD318"/>
    <mergeCell ref="AE318:AF318"/>
    <mergeCell ref="AG318:AH318"/>
    <mergeCell ref="AI318:AJ318"/>
    <mergeCell ref="A324:AJ324"/>
    <mergeCell ref="O318:P318"/>
    <mergeCell ref="Q318:R318"/>
    <mergeCell ref="S318:T318"/>
    <mergeCell ref="U318:V318"/>
    <mergeCell ref="W318:X318"/>
    <mergeCell ref="Y318:Z318"/>
    <mergeCell ref="C318:D318"/>
    <mergeCell ref="E318:F318"/>
    <mergeCell ref="G318:H318"/>
    <mergeCell ref="AC326:AD326"/>
    <mergeCell ref="S325:T325"/>
    <mergeCell ref="U325:V325"/>
    <mergeCell ref="W325:X325"/>
    <mergeCell ref="Y325:Z325"/>
    <mergeCell ref="W326:X326"/>
    <mergeCell ref="O325:P325"/>
    <mergeCell ref="Q325:R325"/>
    <mergeCell ref="M325:N325"/>
    <mergeCell ref="K325:L325"/>
    <mergeCell ref="C302:D302"/>
    <mergeCell ref="E302:F302"/>
    <mergeCell ref="G302:H302"/>
    <mergeCell ref="I302:J302"/>
    <mergeCell ref="G303:H303"/>
    <mergeCell ref="E303:F303"/>
    <mergeCell ref="C303:D303"/>
    <mergeCell ref="C301:D301"/>
    <mergeCell ref="E301:F301"/>
    <mergeCell ref="G301:H301"/>
    <mergeCell ref="W310:X310"/>
    <mergeCell ref="S311:T311"/>
    <mergeCell ref="U311:V311"/>
    <mergeCell ref="W311:X311"/>
    <mergeCell ref="Y311:Z311"/>
    <mergeCell ref="C311:D311"/>
    <mergeCell ref="E311:F311"/>
    <mergeCell ref="G311:H311"/>
    <mergeCell ref="I311:J311"/>
    <mergeCell ref="S304:T304"/>
    <mergeCell ref="U304:V304"/>
    <mergeCell ref="W304:X304"/>
    <mergeCell ref="Y304:Z304"/>
    <mergeCell ref="C304:D304"/>
    <mergeCell ref="E304:F304"/>
    <mergeCell ref="G304:H304"/>
    <mergeCell ref="I304:J304"/>
    <mergeCell ref="Y310:Z310"/>
    <mergeCell ref="Q304:R304"/>
    <mergeCell ref="O304:P304"/>
    <mergeCell ref="M304:N304"/>
    <mergeCell ref="K304:L304"/>
    <mergeCell ref="C300:D300"/>
    <mergeCell ref="E300:F300"/>
    <mergeCell ref="G300:H300"/>
    <mergeCell ref="I300:J300"/>
    <mergeCell ref="AA300:AB300"/>
    <mergeCell ref="AC300:AD300"/>
    <mergeCell ref="Y301:Z301"/>
    <mergeCell ref="AC301:AD301"/>
    <mergeCell ref="AI297:AJ297"/>
    <mergeCell ref="M297:N297"/>
    <mergeCell ref="O297:P297"/>
    <mergeCell ref="AE297:AF297"/>
    <mergeCell ref="AG297:AH297"/>
    <mergeCell ref="U297:V297"/>
    <mergeCell ref="W297:X297"/>
    <mergeCell ref="AE298:AF298"/>
    <mergeCell ref="AG298:AH298"/>
    <mergeCell ref="S298:T298"/>
    <mergeCell ref="AI298:AJ298"/>
    <mergeCell ref="W298:X298"/>
    <mergeCell ref="Y298:Z298"/>
    <mergeCell ref="C298:D298"/>
    <mergeCell ref="E298:F298"/>
    <mergeCell ref="G298:H298"/>
    <mergeCell ref="I298:J298"/>
    <mergeCell ref="AA298:AB298"/>
    <mergeCell ref="AC298:AD298"/>
    <mergeCell ref="I299:J299"/>
    <mergeCell ref="AA297:AB297"/>
    <mergeCell ref="G299:H299"/>
    <mergeCell ref="E299:F299"/>
    <mergeCell ref="C299:D299"/>
    <mergeCell ref="C296:D296"/>
    <mergeCell ref="E296:F296"/>
    <mergeCell ref="G296:H296"/>
    <mergeCell ref="I296:J296"/>
    <mergeCell ref="AA296:AB296"/>
    <mergeCell ref="W273:X273"/>
    <mergeCell ref="Y273:Z273"/>
    <mergeCell ref="S281:T281"/>
    <mergeCell ref="U281:V281"/>
    <mergeCell ref="W281:X281"/>
    <mergeCell ref="C288:D288"/>
    <mergeCell ref="E288:F288"/>
    <mergeCell ref="G288:H288"/>
    <mergeCell ref="I288:J288"/>
    <mergeCell ref="AA288:AB288"/>
    <mergeCell ref="S287:T287"/>
    <mergeCell ref="W287:X287"/>
    <mergeCell ref="Y287:Z287"/>
    <mergeCell ref="C287:D287"/>
    <mergeCell ref="E287:F287"/>
    <mergeCell ref="G287:H287"/>
    <mergeCell ref="I287:J287"/>
    <mergeCell ref="AA287:AB287"/>
    <mergeCell ref="Y288:Z288"/>
    <mergeCell ref="M288:N288"/>
    <mergeCell ref="C281:D281"/>
    <mergeCell ref="Q273:R273"/>
    <mergeCell ref="O273:P273"/>
    <mergeCell ref="E281:F281"/>
    <mergeCell ref="G281:H281"/>
    <mergeCell ref="AA281:AB281"/>
    <mergeCell ref="S280:T280"/>
    <mergeCell ref="U280:V280"/>
    <mergeCell ref="W280:X280"/>
    <mergeCell ref="Y280:Z280"/>
    <mergeCell ref="C280:D280"/>
    <mergeCell ref="E280:F280"/>
    <mergeCell ref="G280:H280"/>
    <mergeCell ref="AA280:AB280"/>
    <mergeCell ref="AC280:AD280"/>
    <mergeCell ref="Y281:Z281"/>
    <mergeCell ref="Q281:R281"/>
    <mergeCell ref="O281:P281"/>
    <mergeCell ref="M281:N281"/>
    <mergeCell ref="K281:L281"/>
    <mergeCell ref="Q280:R280"/>
    <mergeCell ref="O280:P280"/>
    <mergeCell ref="M280:N280"/>
    <mergeCell ref="K280:L280"/>
    <mergeCell ref="AC281:AD281"/>
    <mergeCell ref="AA272:AB272"/>
    <mergeCell ref="A271:AJ271"/>
    <mergeCell ref="C272:D272"/>
    <mergeCell ref="E272:F272"/>
    <mergeCell ref="G272:H272"/>
    <mergeCell ref="I272:J272"/>
    <mergeCell ref="K272:L272"/>
    <mergeCell ref="M272:N272"/>
    <mergeCell ref="O272:P272"/>
    <mergeCell ref="W48:X48"/>
    <mergeCell ref="Y48:Z48"/>
    <mergeCell ref="C48:D48"/>
    <mergeCell ref="E48:F48"/>
    <mergeCell ref="G48:H48"/>
    <mergeCell ref="I48:J48"/>
    <mergeCell ref="AA48:AB48"/>
    <mergeCell ref="A50:AJ50"/>
    <mergeCell ref="A51:A52"/>
    <mergeCell ref="B51:B52"/>
    <mergeCell ref="C51:D51"/>
    <mergeCell ref="E51:F51"/>
    <mergeCell ref="G51:H51"/>
    <mergeCell ref="I51:J51"/>
    <mergeCell ref="AA51:AB51"/>
    <mergeCell ref="AC51:AD51"/>
    <mergeCell ref="AE51:AF51"/>
    <mergeCell ref="Q51:R51"/>
    <mergeCell ref="E49:F49"/>
    <mergeCell ref="C49:D49"/>
    <mergeCell ref="AC272:AD272"/>
    <mergeCell ref="AE272:AF272"/>
    <mergeCell ref="AG272:AH272"/>
    <mergeCell ref="C47:D47"/>
    <mergeCell ref="E47:F47"/>
    <mergeCell ref="G47:H47"/>
    <mergeCell ref="I47:J47"/>
    <mergeCell ref="AA47:AB47"/>
    <mergeCell ref="S46:T46"/>
    <mergeCell ref="W46:X46"/>
    <mergeCell ref="Y46:Z46"/>
    <mergeCell ref="C46:D46"/>
    <mergeCell ref="E46:F46"/>
    <mergeCell ref="G46:H46"/>
    <mergeCell ref="I46:J46"/>
    <mergeCell ref="AA46:AB46"/>
    <mergeCell ref="AC46:AD46"/>
    <mergeCell ref="Y47:Z47"/>
    <mergeCell ref="AC47:AD47"/>
    <mergeCell ref="S47:T47"/>
    <mergeCell ref="U47:V47"/>
    <mergeCell ref="W47:X47"/>
    <mergeCell ref="O46:P46"/>
    <mergeCell ref="S45:T45"/>
    <mergeCell ref="U45:V45"/>
    <mergeCell ref="Y45:Z45"/>
    <mergeCell ref="AA45:AB45"/>
    <mergeCell ref="AC45:AD45"/>
    <mergeCell ref="Q47:R47"/>
    <mergeCell ref="AA40:AB40"/>
    <mergeCell ref="AC40:AD40"/>
    <mergeCell ref="O40:P40"/>
    <mergeCell ref="Q40:R40"/>
    <mergeCell ref="S40:T40"/>
    <mergeCell ref="U40:V40"/>
    <mergeCell ref="W40:X40"/>
    <mergeCell ref="Y40:Z40"/>
    <mergeCell ref="Y44:Z44"/>
    <mergeCell ref="AG51:AH51"/>
    <mergeCell ref="W51:X51"/>
    <mergeCell ref="Y51:Z51"/>
    <mergeCell ref="AC48:AD48"/>
    <mergeCell ref="Y49:Z49"/>
    <mergeCell ref="AA49:AB49"/>
    <mergeCell ref="AC49:AD49"/>
    <mergeCell ref="AE49:AF49"/>
    <mergeCell ref="AG49:AH49"/>
    <mergeCell ref="W45:X45"/>
    <mergeCell ref="W37:X37"/>
    <mergeCell ref="U36:V36"/>
    <mergeCell ref="Q36:R36"/>
    <mergeCell ref="Q35:R35"/>
    <mergeCell ref="W35:X35"/>
    <mergeCell ref="AA37:AB37"/>
    <mergeCell ref="C40:D40"/>
    <mergeCell ref="E40:F40"/>
    <mergeCell ref="G40:H40"/>
    <mergeCell ref="I40:J40"/>
    <mergeCell ref="K40:L40"/>
    <mergeCell ref="O38:P38"/>
    <mergeCell ref="M38:N38"/>
    <mergeCell ref="K38:L38"/>
    <mergeCell ref="K39:L39"/>
    <mergeCell ref="I39:J39"/>
    <mergeCell ref="I36:J36"/>
    <mergeCell ref="AA36:AB36"/>
    <mergeCell ref="W38:X38"/>
    <mergeCell ref="Y38:Z38"/>
    <mergeCell ref="C38:D38"/>
    <mergeCell ref="E38:F38"/>
    <mergeCell ref="G38:H38"/>
    <mergeCell ref="I38:J38"/>
    <mergeCell ref="AA38:AB38"/>
    <mergeCell ref="U38:V38"/>
    <mergeCell ref="Y37:Z37"/>
    <mergeCell ref="S36:T36"/>
    <mergeCell ref="W36:X36"/>
    <mergeCell ref="Y36:Z36"/>
    <mergeCell ref="W33:X33"/>
    <mergeCell ref="Q32:R32"/>
    <mergeCell ref="O32:P32"/>
    <mergeCell ref="M32:N32"/>
    <mergeCell ref="U32:V32"/>
    <mergeCell ref="AC36:AD36"/>
    <mergeCell ref="S35:T35"/>
    <mergeCell ref="U35:V35"/>
    <mergeCell ref="AC38:AD38"/>
    <mergeCell ref="Y39:Z39"/>
    <mergeCell ref="AA39:AB39"/>
    <mergeCell ref="AC39:AD39"/>
    <mergeCell ref="S39:T39"/>
    <mergeCell ref="U39:V39"/>
    <mergeCell ref="W39:X39"/>
    <mergeCell ref="AC37:AD37"/>
    <mergeCell ref="S38:T38"/>
    <mergeCell ref="M37:N37"/>
    <mergeCell ref="O37:P37"/>
    <mergeCell ref="Q37:R37"/>
    <mergeCell ref="S37:T37"/>
    <mergeCell ref="U37:V37"/>
    <mergeCell ref="S34:T34"/>
    <mergeCell ref="W34:X34"/>
    <mergeCell ref="Y34:Z34"/>
    <mergeCell ref="AA34:AB34"/>
    <mergeCell ref="AC34:AD34"/>
    <mergeCell ref="Y35:Z35"/>
    <mergeCell ref="AA35:AB35"/>
    <mergeCell ref="AC35:AD35"/>
    <mergeCell ref="Q34:R34"/>
    <mergeCell ref="O34:P34"/>
    <mergeCell ref="I24:J24"/>
    <mergeCell ref="G24:H24"/>
    <mergeCell ref="E24:F24"/>
    <mergeCell ref="S17:T17"/>
    <mergeCell ref="C23:D23"/>
    <mergeCell ref="E23:F23"/>
    <mergeCell ref="G23:H23"/>
    <mergeCell ref="I23:J23"/>
    <mergeCell ref="C22:D22"/>
    <mergeCell ref="E22:F22"/>
    <mergeCell ref="G22:H22"/>
    <mergeCell ref="I22:J22"/>
    <mergeCell ref="I20:J20"/>
    <mergeCell ref="AA31:AB31"/>
    <mergeCell ref="S30:T30"/>
    <mergeCell ref="W30:X30"/>
    <mergeCell ref="Y30:Z30"/>
    <mergeCell ref="AA30:AB30"/>
    <mergeCell ref="Y31:Z31"/>
    <mergeCell ref="S31:T31"/>
    <mergeCell ref="U31:V31"/>
    <mergeCell ref="W31:X31"/>
    <mergeCell ref="U27:V27"/>
    <mergeCell ref="Y27:Z27"/>
    <mergeCell ref="S27:T27"/>
    <mergeCell ref="U26:V26"/>
    <mergeCell ref="S26:T26"/>
    <mergeCell ref="I25:J25"/>
    <mergeCell ref="G25:H25"/>
    <mergeCell ref="E25:F25"/>
    <mergeCell ref="C25:D25"/>
    <mergeCell ref="I26:J26"/>
    <mergeCell ref="E15:F15"/>
    <mergeCell ref="G15:H15"/>
    <mergeCell ref="I15:J15"/>
    <mergeCell ref="C18:D18"/>
    <mergeCell ref="E18:F18"/>
    <mergeCell ref="G18:H18"/>
    <mergeCell ref="I18:J18"/>
    <mergeCell ref="C21:D21"/>
    <mergeCell ref="E21:F21"/>
    <mergeCell ref="G21:H21"/>
    <mergeCell ref="I21:J21"/>
    <mergeCell ref="I19:J19"/>
    <mergeCell ref="G20:H20"/>
    <mergeCell ref="AA24:AB24"/>
    <mergeCell ref="O26:P26"/>
    <mergeCell ref="M26:N26"/>
    <mergeCell ref="E16:F16"/>
    <mergeCell ref="G16:H16"/>
    <mergeCell ref="I16:J16"/>
    <mergeCell ref="AA16:AB16"/>
    <mergeCell ref="Y17:Z17"/>
    <mergeCell ref="M17:N17"/>
    <mergeCell ref="O17:P17"/>
    <mergeCell ref="Q17:R17"/>
    <mergeCell ref="W17:X17"/>
    <mergeCell ref="W23:X23"/>
    <mergeCell ref="S18:T18"/>
    <mergeCell ref="W18:X18"/>
    <mergeCell ref="Y18:Z18"/>
    <mergeCell ref="K16:L16"/>
    <mergeCell ref="O25:P25"/>
    <mergeCell ref="O24:P24"/>
    <mergeCell ref="C10:D10"/>
    <mergeCell ref="E10:F10"/>
    <mergeCell ref="G10:H10"/>
    <mergeCell ref="I10:J10"/>
    <mergeCell ref="C9:D9"/>
    <mergeCell ref="E9:F9"/>
    <mergeCell ref="G9:H9"/>
    <mergeCell ref="I9:J9"/>
    <mergeCell ref="C8:D8"/>
    <mergeCell ref="E8:F8"/>
    <mergeCell ref="G8:H8"/>
    <mergeCell ref="E11:F11"/>
    <mergeCell ref="G11:H11"/>
    <mergeCell ref="C17:D17"/>
    <mergeCell ref="E17:F17"/>
    <mergeCell ref="G17:H17"/>
    <mergeCell ref="I17:J17"/>
    <mergeCell ref="C16:D16"/>
    <mergeCell ref="C13:D13"/>
    <mergeCell ref="E13:F13"/>
    <mergeCell ref="G13:H13"/>
    <mergeCell ref="I13:J13"/>
    <mergeCell ref="C12:D12"/>
    <mergeCell ref="E12:F12"/>
    <mergeCell ref="G12:H12"/>
    <mergeCell ref="I12:J12"/>
    <mergeCell ref="C11:D11"/>
    <mergeCell ref="C14:D14"/>
    <mergeCell ref="E14:F14"/>
    <mergeCell ref="G14:H14"/>
    <mergeCell ref="I14:J14"/>
    <mergeCell ref="C15:D15"/>
    <mergeCell ref="S2:X2"/>
    <mergeCell ref="Q2:R3"/>
    <mergeCell ref="W6:X6"/>
    <mergeCell ref="Y6:Z6"/>
    <mergeCell ref="AA6:AB6"/>
    <mergeCell ref="AC6:AD6"/>
    <mergeCell ref="C6:D6"/>
    <mergeCell ref="W3:X3"/>
    <mergeCell ref="E6:F6"/>
    <mergeCell ref="G6:H6"/>
    <mergeCell ref="I6:J6"/>
    <mergeCell ref="K6:L6"/>
    <mergeCell ref="M6:N6"/>
    <mergeCell ref="U5:V5"/>
    <mergeCell ref="W5:X5"/>
    <mergeCell ref="Y5:Z5"/>
    <mergeCell ref="C3:D3"/>
    <mergeCell ref="O5:P5"/>
    <mergeCell ref="M5:N5"/>
    <mergeCell ref="E3:F3"/>
    <mergeCell ref="AA3:AB3"/>
    <mergeCell ref="AC3:AD3"/>
    <mergeCell ref="O6:P6"/>
    <mergeCell ref="O3:P3"/>
    <mergeCell ref="M3:N3"/>
    <mergeCell ref="K3:L3"/>
    <mergeCell ref="U6:V6"/>
    <mergeCell ref="S6:T6"/>
    <mergeCell ref="I8:J8"/>
    <mergeCell ref="K8:L8"/>
    <mergeCell ref="AA2:AF2"/>
    <mergeCell ref="AG2:AH3"/>
    <mergeCell ref="AE3:AF3"/>
    <mergeCell ref="A4:AJ4"/>
    <mergeCell ref="C5:D5"/>
    <mergeCell ref="E5:F5"/>
    <mergeCell ref="G5:H5"/>
    <mergeCell ref="I5:J5"/>
    <mergeCell ref="AA5:AB5"/>
    <mergeCell ref="AC5:AD5"/>
    <mergeCell ref="AE5:AF5"/>
    <mergeCell ref="AG5:AH5"/>
    <mergeCell ref="S5:T5"/>
    <mergeCell ref="S3:T3"/>
    <mergeCell ref="U3:V3"/>
    <mergeCell ref="Q5:R5"/>
    <mergeCell ref="Y2:Z3"/>
    <mergeCell ref="G3:H3"/>
    <mergeCell ref="K2:P2"/>
    <mergeCell ref="C7:D7"/>
    <mergeCell ref="E7:F7"/>
    <mergeCell ref="G7:H7"/>
    <mergeCell ref="I7:J7"/>
    <mergeCell ref="A2:A3"/>
    <mergeCell ref="B2:B3"/>
    <mergeCell ref="C2:H2"/>
    <mergeCell ref="I2:J3"/>
    <mergeCell ref="Q6:R6"/>
    <mergeCell ref="K5:L5"/>
    <mergeCell ref="AI6:AJ6"/>
    <mergeCell ref="C317:D317"/>
    <mergeCell ref="C297:D297"/>
    <mergeCell ref="E297:F297"/>
    <mergeCell ref="G297:H297"/>
    <mergeCell ref="I297:J297"/>
    <mergeCell ref="C19:D19"/>
    <mergeCell ref="E19:F19"/>
    <mergeCell ref="G19:H19"/>
    <mergeCell ref="C20:D20"/>
    <mergeCell ref="E20:F20"/>
    <mergeCell ref="I318:J318"/>
    <mergeCell ref="I303:J303"/>
    <mergeCell ref="I317:J317"/>
    <mergeCell ref="I11:J11"/>
    <mergeCell ref="I42:J42"/>
    <mergeCell ref="I301:J301"/>
    <mergeCell ref="O295:P295"/>
    <mergeCell ref="M295:N295"/>
    <mergeCell ref="K295:L295"/>
    <mergeCell ref="I295:J295"/>
    <mergeCell ref="G295:H295"/>
    <mergeCell ref="E295:F295"/>
    <mergeCell ref="C295:D295"/>
    <mergeCell ref="O294:P294"/>
    <mergeCell ref="M294:N294"/>
    <mergeCell ref="K294:L294"/>
    <mergeCell ref="K288:L288"/>
    <mergeCell ref="C310:D310"/>
    <mergeCell ref="E310:F310"/>
    <mergeCell ref="G310:H310"/>
    <mergeCell ref="I310:J310"/>
    <mergeCell ref="I211:J211"/>
    <mergeCell ref="M51:N51"/>
    <mergeCell ref="K51:L51"/>
    <mergeCell ref="K49:L49"/>
    <mergeCell ref="I49:J49"/>
    <mergeCell ref="G317:H317"/>
    <mergeCell ref="E317:F317"/>
    <mergeCell ref="O49:P49"/>
    <mergeCell ref="Q49:R49"/>
    <mergeCell ref="S49:T49"/>
    <mergeCell ref="U49:V49"/>
    <mergeCell ref="W49:X49"/>
    <mergeCell ref="U211:V211"/>
    <mergeCell ref="W211:X211"/>
    <mergeCell ref="Y211:Z211"/>
    <mergeCell ref="AA211:AB211"/>
    <mergeCell ref="AC211:AD211"/>
    <mergeCell ref="E273:F273"/>
    <mergeCell ref="G273:H273"/>
    <mergeCell ref="I273:J273"/>
    <mergeCell ref="AA273:AB273"/>
    <mergeCell ref="AC273:AD273"/>
    <mergeCell ref="AC302:AD302"/>
    <mergeCell ref="AA302:AB302"/>
    <mergeCell ref="Y302:Z302"/>
    <mergeCell ref="W302:X302"/>
    <mergeCell ref="S302:T302"/>
    <mergeCell ref="O302:P302"/>
    <mergeCell ref="M302:N302"/>
    <mergeCell ref="K302:L302"/>
    <mergeCell ref="AA301:AB301"/>
    <mergeCell ref="O301:P301"/>
    <mergeCell ref="M49:N49"/>
    <mergeCell ref="C273:D273"/>
    <mergeCell ref="I294:J294"/>
    <mergeCell ref="G294:H294"/>
    <mergeCell ref="E294:F294"/>
    <mergeCell ref="C294:D294"/>
    <mergeCell ref="K36:L36"/>
    <mergeCell ref="O35:P35"/>
    <mergeCell ref="M35:N35"/>
    <mergeCell ref="K35:L35"/>
    <mergeCell ref="I35:J35"/>
    <mergeCell ref="G35:H35"/>
    <mergeCell ref="E35:F35"/>
    <mergeCell ref="C35:D35"/>
    <mergeCell ref="I45:J45"/>
    <mergeCell ref="G45:H45"/>
    <mergeCell ref="E45:F45"/>
    <mergeCell ref="C45:D45"/>
    <mergeCell ref="O44:P44"/>
    <mergeCell ref="M44:N44"/>
    <mergeCell ref="K44:L44"/>
    <mergeCell ref="K43:L43"/>
    <mergeCell ref="O42:P42"/>
    <mergeCell ref="M42:N42"/>
    <mergeCell ref="K42:L42"/>
    <mergeCell ref="O43:P43"/>
    <mergeCell ref="O36:P36"/>
    <mergeCell ref="M273:N273"/>
    <mergeCell ref="O48:P48"/>
    <mergeCell ref="K37:L37"/>
    <mergeCell ref="C36:D36"/>
    <mergeCell ref="E36:F36"/>
    <mergeCell ref="G36:H36"/>
    <mergeCell ref="G42:H42"/>
    <mergeCell ref="G39:H39"/>
    <mergeCell ref="E39:F39"/>
    <mergeCell ref="C39:D39"/>
    <mergeCell ref="AA42:AB42"/>
    <mergeCell ref="AC42:AD42"/>
    <mergeCell ref="Y43:Z43"/>
    <mergeCell ref="AC43:AD43"/>
    <mergeCell ref="W43:X43"/>
    <mergeCell ref="E28:F28"/>
    <mergeCell ref="C28:D28"/>
    <mergeCell ref="C37:D37"/>
    <mergeCell ref="E37:F37"/>
    <mergeCell ref="G37:H37"/>
    <mergeCell ref="I37:J37"/>
    <mergeCell ref="C44:D44"/>
    <mergeCell ref="E44:F44"/>
    <mergeCell ref="G44:H44"/>
    <mergeCell ref="I44:J44"/>
    <mergeCell ref="I31:J31"/>
    <mergeCell ref="G31:H31"/>
    <mergeCell ref="E31:F31"/>
    <mergeCell ref="C31:D31"/>
    <mergeCell ref="C34:D34"/>
    <mergeCell ref="E34:F34"/>
    <mergeCell ref="G34:H34"/>
    <mergeCell ref="I34:J34"/>
    <mergeCell ref="AC30:AD30"/>
    <mergeCell ref="AC31:AD31"/>
    <mergeCell ref="W32:X32"/>
    <mergeCell ref="Y32:Z32"/>
    <mergeCell ref="AA32:AB32"/>
    <mergeCell ref="G26:H26"/>
    <mergeCell ref="E26:F26"/>
    <mergeCell ref="C26:D26"/>
    <mergeCell ref="O28:P28"/>
    <mergeCell ref="M28:N28"/>
    <mergeCell ref="K28:L28"/>
    <mergeCell ref="I28:J28"/>
    <mergeCell ref="G28:H28"/>
    <mergeCell ref="Q44:R44"/>
    <mergeCell ref="S43:T43"/>
    <mergeCell ref="Q43:R43"/>
    <mergeCell ref="Q42:R42"/>
    <mergeCell ref="Q39:R39"/>
    <mergeCell ref="A41:AJ41"/>
    <mergeCell ref="M40:N40"/>
    <mergeCell ref="AG44:AH44"/>
    <mergeCell ref="AA44:AB44"/>
    <mergeCell ref="AC44:AD44"/>
    <mergeCell ref="AA43:AB43"/>
    <mergeCell ref="AG42:AH42"/>
    <mergeCell ref="S42:T42"/>
    <mergeCell ref="U42:V42"/>
    <mergeCell ref="W42:X42"/>
    <mergeCell ref="C43:D43"/>
    <mergeCell ref="E43:F43"/>
    <mergeCell ref="G43:H43"/>
    <mergeCell ref="I43:J43"/>
    <mergeCell ref="M43:N43"/>
    <mergeCell ref="Y42:Z42"/>
    <mergeCell ref="C42:D42"/>
    <mergeCell ref="E42:F42"/>
    <mergeCell ref="W44:X44"/>
    <mergeCell ref="C24:D24"/>
    <mergeCell ref="I33:J33"/>
    <mergeCell ref="G33:H33"/>
    <mergeCell ref="E33:F33"/>
    <mergeCell ref="C33:D33"/>
    <mergeCell ref="I32:J32"/>
    <mergeCell ref="G32:H32"/>
    <mergeCell ref="E32:F32"/>
    <mergeCell ref="C32:D32"/>
    <mergeCell ref="I27:J27"/>
    <mergeCell ref="Q31:R31"/>
    <mergeCell ref="O31:P31"/>
    <mergeCell ref="Q25:R25"/>
    <mergeCell ref="O30:P30"/>
    <mergeCell ref="M30:N30"/>
    <mergeCell ref="K30:L30"/>
    <mergeCell ref="I30:J30"/>
    <mergeCell ref="G30:H30"/>
    <mergeCell ref="E30:F30"/>
    <mergeCell ref="C30:D30"/>
    <mergeCell ref="O29:P29"/>
    <mergeCell ref="M29:N29"/>
    <mergeCell ref="K29:L29"/>
    <mergeCell ref="I29:J29"/>
    <mergeCell ref="G29:H29"/>
    <mergeCell ref="E29:F29"/>
    <mergeCell ref="C29:D29"/>
    <mergeCell ref="Q27:R27"/>
    <mergeCell ref="Q26:R26"/>
    <mergeCell ref="G27:H27"/>
    <mergeCell ref="E27:F27"/>
    <mergeCell ref="C27:D27"/>
    <mergeCell ref="AE20:AF20"/>
    <mergeCell ref="AI19:AJ19"/>
    <mergeCell ref="AI2:AJ3"/>
    <mergeCell ref="Q317:R317"/>
    <mergeCell ref="Q311:R311"/>
    <mergeCell ref="O311:P311"/>
    <mergeCell ref="Q310:R310"/>
    <mergeCell ref="Q303:R303"/>
    <mergeCell ref="U302:V302"/>
    <mergeCell ref="Q302:R302"/>
    <mergeCell ref="W301:X301"/>
    <mergeCell ref="U301:V301"/>
    <mergeCell ref="S301:T301"/>
    <mergeCell ref="Q301:R301"/>
    <mergeCell ref="U300:V300"/>
    <mergeCell ref="Q300:R300"/>
    <mergeCell ref="Q299:R299"/>
    <mergeCell ref="U298:V298"/>
    <mergeCell ref="Y297:Z297"/>
    <mergeCell ref="S297:T297"/>
    <mergeCell ref="Q297:R297"/>
    <mergeCell ref="Q296:R296"/>
    <mergeCell ref="AA295:AB295"/>
    <mergeCell ref="Y295:Z295"/>
    <mergeCell ref="W295:X295"/>
    <mergeCell ref="U295:V295"/>
    <mergeCell ref="S295:T295"/>
    <mergeCell ref="Q295:R295"/>
    <mergeCell ref="U51:V51"/>
    <mergeCell ref="S51:T51"/>
    <mergeCell ref="O51:P51"/>
    <mergeCell ref="U48:V48"/>
    <mergeCell ref="AA33:AB33"/>
    <mergeCell ref="AC288:AD288"/>
    <mergeCell ref="AC296:AD296"/>
    <mergeCell ref="Q7:R7"/>
    <mergeCell ref="S7:T7"/>
    <mergeCell ref="U7:V7"/>
    <mergeCell ref="U11:V11"/>
    <mergeCell ref="U46:V46"/>
    <mergeCell ref="Q46:R46"/>
    <mergeCell ref="Q48:R48"/>
    <mergeCell ref="AC8:AD8"/>
    <mergeCell ref="AA11:AB11"/>
    <mergeCell ref="Y11:Z11"/>
    <mergeCell ref="U288:V288"/>
    <mergeCell ref="S288:T288"/>
    <mergeCell ref="Q288:R288"/>
    <mergeCell ref="U287:V287"/>
    <mergeCell ref="Q287:R287"/>
    <mergeCell ref="AC287:AD287"/>
    <mergeCell ref="AA15:AB15"/>
    <mergeCell ref="S14:T14"/>
    <mergeCell ref="W14:X14"/>
    <mergeCell ref="Y14:Z14"/>
    <mergeCell ref="U17:V17"/>
    <mergeCell ref="AC16:AD16"/>
    <mergeCell ref="AC17:AD17"/>
    <mergeCell ref="Q30:R30"/>
    <mergeCell ref="AC29:AD29"/>
    <mergeCell ref="AC32:AD32"/>
    <mergeCell ref="U30:V30"/>
    <mergeCell ref="Y33:Z33"/>
    <mergeCell ref="AC33:AD33"/>
    <mergeCell ref="AE328:AF328"/>
    <mergeCell ref="AI327:AJ327"/>
    <mergeCell ref="AG327:AH327"/>
    <mergeCell ref="AE327:AF327"/>
    <mergeCell ref="AI326:AJ326"/>
    <mergeCell ref="AG326:AH326"/>
    <mergeCell ref="AE326:AF326"/>
    <mergeCell ref="AI325:AJ325"/>
    <mergeCell ref="AG325:AH325"/>
    <mergeCell ref="AE325:AF325"/>
    <mergeCell ref="AI311:AJ311"/>
    <mergeCell ref="AE311:AF311"/>
    <mergeCell ref="AI303:AJ303"/>
    <mergeCell ref="AG303:AH303"/>
    <mergeCell ref="AI299:AJ299"/>
    <mergeCell ref="AG299:AH299"/>
    <mergeCell ref="AG310:AH310"/>
    <mergeCell ref="AG302:AH302"/>
    <mergeCell ref="AI302:AJ302"/>
    <mergeCell ref="AI310:AJ310"/>
    <mergeCell ref="AG311:AH311"/>
    <mergeCell ref="AG317:AH317"/>
    <mergeCell ref="AI317:AJ317"/>
    <mergeCell ref="AE310:AF310"/>
    <mergeCell ref="AI304:AJ304"/>
    <mergeCell ref="AG304:AH304"/>
    <mergeCell ref="AE304:AF304"/>
    <mergeCell ref="AE303:AF303"/>
    <mergeCell ref="AE302:AF302"/>
    <mergeCell ref="AI301:AJ301"/>
    <mergeCell ref="AG301:AH301"/>
    <mergeCell ref="AE301:AF301"/>
    <mergeCell ref="AE280:AF280"/>
    <mergeCell ref="AI47:AJ47"/>
    <mergeCell ref="AG47:AH47"/>
    <mergeCell ref="AE47:AF47"/>
    <mergeCell ref="AE48:AF48"/>
    <mergeCell ref="AG48:AH48"/>
    <mergeCell ref="AG211:AH211"/>
    <mergeCell ref="AI211:AJ211"/>
    <mergeCell ref="AE211:AF211"/>
    <mergeCell ref="AE273:AF273"/>
    <mergeCell ref="AI273:AJ273"/>
    <mergeCell ref="AI280:AJ280"/>
    <mergeCell ref="AG280:AH280"/>
    <mergeCell ref="AG296:AH296"/>
    <mergeCell ref="AG273:AH273"/>
    <mergeCell ref="AI300:AJ300"/>
    <mergeCell ref="AG300:AH300"/>
    <mergeCell ref="AE300:AF300"/>
    <mergeCell ref="AE299:AF299"/>
    <mergeCell ref="AE295:AF295"/>
    <mergeCell ref="AE288:AF288"/>
    <mergeCell ref="AE287:AF287"/>
    <mergeCell ref="AI48:AJ48"/>
    <mergeCell ref="AI51:AJ51"/>
    <mergeCell ref="AI49:AJ49"/>
    <mergeCell ref="AI272:AJ272"/>
    <mergeCell ref="AI43:AJ43"/>
    <mergeCell ref="AG43:AH43"/>
    <mergeCell ref="AI42:AJ42"/>
    <mergeCell ref="AI36:AJ36"/>
    <mergeCell ref="AG36:AH36"/>
    <mergeCell ref="AE36:AF36"/>
    <mergeCell ref="AI35:AJ35"/>
    <mergeCell ref="AG35:AH35"/>
    <mergeCell ref="AE44:AF44"/>
    <mergeCell ref="AE43:AF43"/>
    <mergeCell ref="AE42:AF42"/>
    <mergeCell ref="AI40:AJ40"/>
    <mergeCell ref="AG40:AH40"/>
    <mergeCell ref="AE40:AF40"/>
    <mergeCell ref="AI39:AJ39"/>
    <mergeCell ref="AG39:AH39"/>
    <mergeCell ref="AE39:AF39"/>
    <mergeCell ref="AI38:AJ38"/>
    <mergeCell ref="AG38:AH38"/>
    <mergeCell ref="AE18:AF18"/>
    <mergeCell ref="AI17:AJ17"/>
    <mergeCell ref="AE35:AF35"/>
    <mergeCell ref="AI34:AJ34"/>
    <mergeCell ref="AI11:AJ11"/>
    <mergeCell ref="AI29:AJ29"/>
    <mergeCell ref="AG29:AH29"/>
    <mergeCell ref="AI28:AJ28"/>
    <mergeCell ref="AG28:AH28"/>
    <mergeCell ref="AI27:AJ27"/>
    <mergeCell ref="AG27:AH27"/>
    <mergeCell ref="AI22:AJ22"/>
    <mergeCell ref="AG22:AH22"/>
    <mergeCell ref="AE22:AF22"/>
    <mergeCell ref="AG19:AH19"/>
    <mergeCell ref="AE19:AF19"/>
    <mergeCell ref="AI18:AJ18"/>
    <mergeCell ref="AG18:AH18"/>
    <mergeCell ref="AI15:AJ15"/>
    <mergeCell ref="AG15:AH15"/>
    <mergeCell ref="AE15:AF15"/>
    <mergeCell ref="AI14:AJ14"/>
    <mergeCell ref="AG14:AH14"/>
    <mergeCell ref="AE14:AF14"/>
    <mergeCell ref="AE11:AF11"/>
    <mergeCell ref="AG11:AH11"/>
    <mergeCell ref="AI23:AJ23"/>
    <mergeCell ref="AE23:AF23"/>
    <mergeCell ref="AG24:AH24"/>
    <mergeCell ref="AI24:AJ24"/>
    <mergeCell ref="AI20:AJ20"/>
    <mergeCell ref="AG20:AH20"/>
    <mergeCell ref="W327:X327"/>
    <mergeCell ref="U327:V327"/>
    <mergeCell ref="S327:T327"/>
    <mergeCell ref="AA326:AB326"/>
    <mergeCell ref="M318:N318"/>
    <mergeCell ref="K318:L318"/>
    <mergeCell ref="O317:P317"/>
    <mergeCell ref="M317:N317"/>
    <mergeCell ref="K317:L317"/>
    <mergeCell ref="M311:N311"/>
    <mergeCell ref="K311:L311"/>
    <mergeCell ref="K310:L310"/>
    <mergeCell ref="AC303:AD303"/>
    <mergeCell ref="AA303:AB303"/>
    <mergeCell ref="Y303:Z303"/>
    <mergeCell ref="W303:X303"/>
    <mergeCell ref="U303:V303"/>
    <mergeCell ref="S303:T303"/>
    <mergeCell ref="O303:P303"/>
    <mergeCell ref="M303:N303"/>
    <mergeCell ref="K303:L303"/>
    <mergeCell ref="AA311:AB311"/>
    <mergeCell ref="AC311:AD311"/>
    <mergeCell ref="AA310:AB310"/>
    <mergeCell ref="AA304:AB304"/>
    <mergeCell ref="AC304:AD304"/>
    <mergeCell ref="AC310:AD310"/>
    <mergeCell ref="Y317:Z317"/>
    <mergeCell ref="AA317:AB317"/>
    <mergeCell ref="AC317:AD317"/>
    <mergeCell ref="S317:T317"/>
    <mergeCell ref="U317:V317"/>
    <mergeCell ref="M301:N301"/>
    <mergeCell ref="K301:L301"/>
    <mergeCell ref="O300:P300"/>
    <mergeCell ref="M300:N300"/>
    <mergeCell ref="K300:L300"/>
    <mergeCell ref="AC299:AD299"/>
    <mergeCell ref="AA299:AB299"/>
    <mergeCell ref="Y299:Z299"/>
    <mergeCell ref="W299:X299"/>
    <mergeCell ref="U299:V299"/>
    <mergeCell ref="S299:T299"/>
    <mergeCell ref="S300:T300"/>
    <mergeCell ref="W300:X300"/>
    <mergeCell ref="Y300:Z300"/>
    <mergeCell ref="Q298:R298"/>
    <mergeCell ref="O298:P298"/>
    <mergeCell ref="M298:N298"/>
    <mergeCell ref="K298:L298"/>
    <mergeCell ref="O299:P299"/>
    <mergeCell ref="M299:N299"/>
    <mergeCell ref="K299:L299"/>
    <mergeCell ref="K297:L297"/>
    <mergeCell ref="O296:P296"/>
    <mergeCell ref="M296:N296"/>
    <mergeCell ref="K296:L296"/>
    <mergeCell ref="AA294:AB294"/>
    <mergeCell ref="Y294:Z294"/>
    <mergeCell ref="W294:X294"/>
    <mergeCell ref="U294:V294"/>
    <mergeCell ref="S294:T294"/>
    <mergeCell ref="Q294:R294"/>
    <mergeCell ref="W288:X288"/>
    <mergeCell ref="O288:P288"/>
    <mergeCell ref="O211:P211"/>
    <mergeCell ref="M211:N211"/>
    <mergeCell ref="K211:L211"/>
    <mergeCell ref="O287:P287"/>
    <mergeCell ref="M287:N287"/>
    <mergeCell ref="K287:L287"/>
    <mergeCell ref="Q211:R211"/>
    <mergeCell ref="S211:T211"/>
    <mergeCell ref="S273:T273"/>
    <mergeCell ref="U273:V273"/>
    <mergeCell ref="S296:T296"/>
    <mergeCell ref="U296:V296"/>
    <mergeCell ref="W296:X296"/>
    <mergeCell ref="Y296:Z296"/>
    <mergeCell ref="K273:L273"/>
    <mergeCell ref="Q272:R272"/>
    <mergeCell ref="S272:T272"/>
    <mergeCell ref="U272:V272"/>
    <mergeCell ref="W272:X272"/>
    <mergeCell ref="Y272:Z272"/>
    <mergeCell ref="M48:N48"/>
    <mergeCell ref="K48:L48"/>
    <mergeCell ref="M47:N47"/>
    <mergeCell ref="K47:L47"/>
    <mergeCell ref="M46:N46"/>
    <mergeCell ref="K46:L46"/>
    <mergeCell ref="Q45:R45"/>
    <mergeCell ref="O45:P45"/>
    <mergeCell ref="U43:V43"/>
    <mergeCell ref="O39:P39"/>
    <mergeCell ref="M39:N39"/>
    <mergeCell ref="M36:N36"/>
    <mergeCell ref="M34:N34"/>
    <mergeCell ref="K33:L33"/>
    <mergeCell ref="S32:T32"/>
    <mergeCell ref="K32:L32"/>
    <mergeCell ref="M31:N31"/>
    <mergeCell ref="K31:L31"/>
    <mergeCell ref="S44:T44"/>
    <mergeCell ref="U44:V44"/>
    <mergeCell ref="O47:P47"/>
    <mergeCell ref="K34:L34"/>
    <mergeCell ref="S48:T48"/>
    <mergeCell ref="M33:N33"/>
    <mergeCell ref="O33:P33"/>
    <mergeCell ref="Q33:R33"/>
    <mergeCell ref="S33:T33"/>
    <mergeCell ref="U33:V33"/>
    <mergeCell ref="U34:V34"/>
    <mergeCell ref="Q38:R38"/>
    <mergeCell ref="M45:N45"/>
    <mergeCell ref="K45:L45"/>
    <mergeCell ref="AA29:AB29"/>
    <mergeCell ref="Y29:Z29"/>
    <mergeCell ref="W29:X29"/>
    <mergeCell ref="U29:V29"/>
    <mergeCell ref="S29:T29"/>
    <mergeCell ref="Q29:R29"/>
    <mergeCell ref="AC28:AD28"/>
    <mergeCell ref="AA28:AB28"/>
    <mergeCell ref="Y28:Z28"/>
    <mergeCell ref="W28:X28"/>
    <mergeCell ref="U28:V28"/>
    <mergeCell ref="S28:T28"/>
    <mergeCell ref="Q28:R28"/>
    <mergeCell ref="AC27:AD27"/>
    <mergeCell ref="AA27:AB27"/>
    <mergeCell ref="W27:X27"/>
    <mergeCell ref="O27:P27"/>
    <mergeCell ref="M27:N27"/>
    <mergeCell ref="K27:L27"/>
    <mergeCell ref="AC26:AD26"/>
    <mergeCell ref="AA26:AB26"/>
    <mergeCell ref="Y26:Z26"/>
    <mergeCell ref="W26:X26"/>
    <mergeCell ref="AC25:AD25"/>
    <mergeCell ref="AA25:AB25"/>
    <mergeCell ref="Y25:Z25"/>
    <mergeCell ref="W25:X25"/>
    <mergeCell ref="M25:N25"/>
    <mergeCell ref="K25:L25"/>
    <mergeCell ref="AC24:AD24"/>
    <mergeCell ref="Y24:Z24"/>
    <mergeCell ref="W24:X24"/>
    <mergeCell ref="M24:N24"/>
    <mergeCell ref="K24:L24"/>
    <mergeCell ref="Q24:R24"/>
    <mergeCell ref="K26:L26"/>
    <mergeCell ref="U25:V25"/>
    <mergeCell ref="S25:T25"/>
    <mergeCell ref="U24:V24"/>
    <mergeCell ref="S24:T24"/>
    <mergeCell ref="AC23:AD23"/>
    <mergeCell ref="AA23:AB23"/>
    <mergeCell ref="Y23:Z23"/>
    <mergeCell ref="K23:L23"/>
    <mergeCell ref="AC22:AD22"/>
    <mergeCell ref="AA22:AB22"/>
    <mergeCell ref="Y22:Z22"/>
    <mergeCell ref="W22:X22"/>
    <mergeCell ref="U22:V22"/>
    <mergeCell ref="S22:T22"/>
    <mergeCell ref="Q22:R22"/>
    <mergeCell ref="K22:L22"/>
    <mergeCell ref="AC21:AD21"/>
    <mergeCell ref="AA21:AB21"/>
    <mergeCell ref="Y21:Z21"/>
    <mergeCell ref="W21:X21"/>
    <mergeCell ref="U21:V21"/>
    <mergeCell ref="S21:T21"/>
    <mergeCell ref="Q21:R21"/>
    <mergeCell ref="O21:P21"/>
    <mergeCell ref="M21:N21"/>
    <mergeCell ref="K21:L21"/>
    <mergeCell ref="Q23:R23"/>
    <mergeCell ref="S23:T23"/>
    <mergeCell ref="U23:V23"/>
    <mergeCell ref="O22:P22"/>
    <mergeCell ref="M22:N22"/>
    <mergeCell ref="M23:N23"/>
    <mergeCell ref="O23:P23"/>
    <mergeCell ref="AC20:AD20"/>
    <mergeCell ref="AA20:AB20"/>
    <mergeCell ref="Y20:Z20"/>
    <mergeCell ref="W20:X20"/>
    <mergeCell ref="S20:T20"/>
    <mergeCell ref="Q20:R20"/>
    <mergeCell ref="O20:P20"/>
    <mergeCell ref="M20:N20"/>
    <mergeCell ref="K20:L20"/>
    <mergeCell ref="AC19:AD19"/>
    <mergeCell ref="AA19:AB19"/>
    <mergeCell ref="Y19:Z19"/>
    <mergeCell ref="W19:X19"/>
    <mergeCell ref="U19:V19"/>
    <mergeCell ref="S19:T19"/>
    <mergeCell ref="Q19:R19"/>
    <mergeCell ref="O19:P19"/>
    <mergeCell ref="M19:N19"/>
    <mergeCell ref="K19:L19"/>
    <mergeCell ref="U20:V20"/>
    <mergeCell ref="AC18:AD18"/>
    <mergeCell ref="AA18:AB18"/>
    <mergeCell ref="U18:V18"/>
    <mergeCell ref="Q18:R18"/>
    <mergeCell ref="O18:P18"/>
    <mergeCell ref="M18:N18"/>
    <mergeCell ref="K18:L18"/>
    <mergeCell ref="AA17:AB17"/>
    <mergeCell ref="Y16:Z16"/>
    <mergeCell ref="W16:X16"/>
    <mergeCell ref="S16:T16"/>
    <mergeCell ref="AC15:AD15"/>
    <mergeCell ref="Y15:Z15"/>
    <mergeCell ref="W15:X15"/>
    <mergeCell ref="S15:T15"/>
    <mergeCell ref="Q15:R15"/>
    <mergeCell ref="O15:P15"/>
    <mergeCell ref="M15:N15"/>
    <mergeCell ref="K15:L15"/>
    <mergeCell ref="U16:V16"/>
    <mergeCell ref="Q16:R16"/>
    <mergeCell ref="U15:V15"/>
    <mergeCell ref="K17:L17"/>
    <mergeCell ref="O16:P16"/>
    <mergeCell ref="M16:N16"/>
    <mergeCell ref="AC14:AD14"/>
    <mergeCell ref="AA14:AB14"/>
    <mergeCell ref="U14:V14"/>
    <mergeCell ref="Q14:R14"/>
    <mergeCell ref="O14:P14"/>
    <mergeCell ref="M14:N14"/>
    <mergeCell ref="K14:L14"/>
    <mergeCell ref="AC13:AD13"/>
    <mergeCell ref="AA13:AB13"/>
    <mergeCell ref="Y13:Z13"/>
    <mergeCell ref="W13:X13"/>
    <mergeCell ref="U13:V13"/>
    <mergeCell ref="S13:T13"/>
    <mergeCell ref="Q13:R13"/>
    <mergeCell ref="O13:P13"/>
    <mergeCell ref="M13:N13"/>
    <mergeCell ref="K13:L13"/>
    <mergeCell ref="M9:N9"/>
    <mergeCell ref="K9:L9"/>
    <mergeCell ref="AC12:AD12"/>
    <mergeCell ref="AA12:AB12"/>
    <mergeCell ref="Y12:Z12"/>
    <mergeCell ref="W12:X12"/>
    <mergeCell ref="U12:V12"/>
    <mergeCell ref="S12:T12"/>
    <mergeCell ref="Q12:R12"/>
    <mergeCell ref="O12:P12"/>
    <mergeCell ref="M12:N12"/>
    <mergeCell ref="K12:L12"/>
    <mergeCell ref="AC11:AD11"/>
    <mergeCell ref="W11:X11"/>
    <mergeCell ref="S11:T11"/>
    <mergeCell ref="Q11:R11"/>
    <mergeCell ref="O11:P11"/>
    <mergeCell ref="M11:N11"/>
    <mergeCell ref="K11:L11"/>
    <mergeCell ref="Q10:R10"/>
    <mergeCell ref="AA8:AB8"/>
    <mergeCell ref="Y8:Z8"/>
    <mergeCell ref="W8:X8"/>
    <mergeCell ref="U8:V8"/>
    <mergeCell ref="S8:T8"/>
    <mergeCell ref="Q8:R8"/>
    <mergeCell ref="O8:P8"/>
    <mergeCell ref="M8:N8"/>
    <mergeCell ref="AC7:AD7"/>
    <mergeCell ref="AA7:AB7"/>
    <mergeCell ref="Y7:Z7"/>
    <mergeCell ref="W7:X7"/>
    <mergeCell ref="O7:P7"/>
    <mergeCell ref="M7:N7"/>
    <mergeCell ref="K7:L7"/>
    <mergeCell ref="AC10:AD10"/>
    <mergeCell ref="AA10:AB10"/>
    <mergeCell ref="Y10:Z10"/>
    <mergeCell ref="W10:X10"/>
    <mergeCell ref="U10:V10"/>
    <mergeCell ref="S10:T10"/>
    <mergeCell ref="O10:P10"/>
    <mergeCell ref="M10:N10"/>
    <mergeCell ref="K10:L10"/>
    <mergeCell ref="AC9:AD9"/>
    <mergeCell ref="AA9:AB9"/>
    <mergeCell ref="Y9:Z9"/>
    <mergeCell ref="W9:X9"/>
    <mergeCell ref="U9:V9"/>
    <mergeCell ref="S9:T9"/>
    <mergeCell ref="Q9:R9"/>
    <mergeCell ref="O9:P9"/>
  </mergeCells>
  <pageMargins left="3.937007874015748E-2" right="3.937007874015748E-2" top="0.55118110236220474" bottom="0.55118110236220474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Намазбаева</dc:creator>
  <cp:lastModifiedBy>Смагулова Лайла Майлыбайкызы</cp:lastModifiedBy>
  <cp:lastPrinted>2022-03-03T10:35:22Z</cp:lastPrinted>
  <dcterms:created xsi:type="dcterms:W3CDTF">2019-01-18T04:31:01Z</dcterms:created>
  <dcterms:modified xsi:type="dcterms:W3CDTF">2022-04-04T03:20:50Z</dcterms:modified>
</cp:coreProperties>
</file>